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ПРАЙСЫ\"/>
    </mc:Choice>
  </mc:AlternateContent>
  <xr:revisionPtr revIDLastSave="0" documentId="13_ncr:1_{1CFBD7B7-A35E-4680-8DD4-6F2CAF4425C0}" xr6:coauthVersionLast="37" xr6:coauthVersionMax="37" xr10:uidLastSave="{00000000-0000-0000-0000-000000000000}"/>
  <bookViews>
    <workbookView xWindow="0" yWindow="0" windowWidth="17256" windowHeight="5556" firstSheet="1" activeTab="8" xr2:uid="{00000000-000D-0000-FFFF-FFFF00000000}"/>
  </bookViews>
  <sheets>
    <sheet name="ТОРГПЛИТ" sheetId="1" r:id="rId1"/>
    <sheet name="АКЦИИ" sheetId="22" r:id="rId2"/>
    <sheet name="ХДФ, МДФ" sheetId="37" r:id="rId3"/>
    <sheet name="Фанера" sheetId="35" r:id="rId4"/>
    <sheet name="ЛДСП УЛЬТРАДЕКОР" sheetId="24" r:id="rId5"/>
    <sheet name="ЛДСП Экстраверт" sheetId="30" r:id="rId6"/>
    <sheet name="HPL Экстраверт" sheetId="32" r:id="rId7"/>
    <sheet name="ЛМДФ" sheetId="34" r:id="rId8"/>
    <sheet name="ЛХДФ" sheetId="21" r:id="rId9"/>
    <sheet name="ДСП, ДВП, ОСП" sheetId="38" r:id="rId10"/>
    <sheet name="HPL пластик (БСП)" sheetId="25" r:id="rId11"/>
    <sheet name="Столешницы SLIM LINE" sheetId="17" r:id="rId12"/>
    <sheet name="Столешницы УЛЬТРАДЕКОР" sheetId="31" r:id="rId13"/>
    <sheet name="Столешницы ЭКСТРАВЕРТ" sheetId="36" r:id="rId14"/>
    <sheet name="Мебельная фурнитура" sheetId="14" r:id="rId15"/>
    <sheet name="Мебельная кромка" sheetId="16" r:id="rId16"/>
    <sheet name="Упаковочные материалы" sheetId="19" r:id="rId17"/>
  </sheets>
  <definedNames>
    <definedName name="_xlnm.Print_Area" localSheetId="10">'HPL пластик (БСП)'!$A$1:$H$79</definedName>
    <definedName name="_xlnm.Print_Area" localSheetId="6">'HPL Экстраверт'!$B$1:$L$175</definedName>
    <definedName name="_xlnm.Print_Area" localSheetId="4">'ЛДСП УЛЬТРАДЕКОР'!$A$1:$AE$13</definedName>
    <definedName name="_xlnm.Print_Area" localSheetId="5">'ЛДСП Экстраверт'!$B$1:$AL$204</definedName>
    <definedName name="_xlnm.Print_Area" localSheetId="7">ЛМДФ!$A$1:$M$134</definedName>
    <definedName name="_xlnm.Print_Area" localSheetId="8">ЛХДФ!$A$1:$M$42</definedName>
    <definedName name="_xlnm.Print_Area" localSheetId="15">'Мебельная кромка'!$A$1:$V$207</definedName>
    <definedName name="_xlnm.Print_Area" localSheetId="14">'Мебельная фурнитура'!$A$1:$H$274</definedName>
    <definedName name="_xlnm.Print_Area" localSheetId="11">'Столешницы SLIM LINE'!$A$1:$O$61</definedName>
    <definedName name="_xlnm.Print_Area" localSheetId="12">'Столешницы УЛЬТРАДЕКОР'!$A$1:$AE$76</definedName>
    <definedName name="_xlnm.Print_Area" localSheetId="13">'Столешницы ЭКСТРАВЕРТ'!$A$1:$Y$69</definedName>
    <definedName name="_xlnm.Print_Area" localSheetId="16">'Упаковочные материалы'!$A$1:$E$21</definedName>
    <definedName name="_xlnm.Print_Area" localSheetId="3">Фанера!$A$1:$M$82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3" i="24" l="1"/>
  <c r="AD233" i="24"/>
  <c r="AC233" i="24"/>
  <c r="AA233" i="24"/>
  <c r="Y233" i="24"/>
  <c r="X233" i="24"/>
  <c r="W233" i="24"/>
  <c r="U233" i="24"/>
  <c r="S233" i="24"/>
  <c r="R233" i="24"/>
  <c r="Q233" i="24"/>
  <c r="O233" i="24"/>
  <c r="M233" i="24"/>
  <c r="L233" i="24"/>
  <c r="K233" i="24"/>
  <c r="I233" i="24"/>
  <c r="AE222" i="24"/>
  <c r="AD222" i="24"/>
  <c r="AC222" i="24"/>
  <c r="AA222" i="24"/>
  <c r="Y222" i="24"/>
  <c r="X222" i="24"/>
  <c r="W222" i="24"/>
  <c r="V222" i="24"/>
  <c r="U222" i="24"/>
  <c r="S222" i="24"/>
  <c r="R222" i="24"/>
  <c r="Q222" i="24"/>
  <c r="O222" i="24"/>
  <c r="M222" i="24"/>
  <c r="L222" i="24"/>
  <c r="K222" i="24"/>
  <c r="I222" i="24"/>
  <c r="AE182" i="24"/>
  <c r="AD182" i="24"/>
  <c r="AC182" i="24"/>
  <c r="AA182" i="24"/>
  <c r="Y182" i="24"/>
  <c r="X182" i="24"/>
  <c r="W182" i="24"/>
  <c r="U182" i="24"/>
  <c r="S182" i="24"/>
  <c r="R182" i="24"/>
  <c r="Q182" i="24"/>
  <c r="O182" i="24"/>
  <c r="M182" i="24"/>
  <c r="L182" i="24"/>
  <c r="K182" i="24"/>
  <c r="I182" i="24"/>
  <c r="AE138" i="24"/>
  <c r="AD138" i="24"/>
  <c r="AC138" i="24"/>
  <c r="AA138" i="24"/>
  <c r="Y138" i="24"/>
  <c r="X138" i="24"/>
  <c r="W138" i="24"/>
  <c r="U138" i="24"/>
  <c r="S138" i="24"/>
  <c r="R138" i="24"/>
  <c r="Q138" i="24"/>
  <c r="O138" i="24"/>
  <c r="M138" i="24"/>
  <c r="L138" i="24"/>
  <c r="K138" i="24"/>
  <c r="I138" i="24"/>
  <c r="AE64" i="24"/>
  <c r="AD64" i="24"/>
  <c r="AC64" i="24"/>
  <c r="AA64" i="24"/>
  <c r="Y64" i="24"/>
  <c r="X64" i="24"/>
  <c r="W64" i="24"/>
  <c r="V64" i="24"/>
  <c r="U64" i="24"/>
  <c r="S64" i="24"/>
  <c r="R64" i="24"/>
  <c r="Q64" i="24"/>
  <c r="O64" i="24"/>
  <c r="M64" i="24"/>
  <c r="L64" i="24"/>
  <c r="K64" i="24"/>
  <c r="I64" i="24"/>
  <c r="AE54" i="24"/>
  <c r="AD54" i="24"/>
  <c r="AC54" i="24"/>
  <c r="AB54" i="24"/>
  <c r="AA54" i="24"/>
  <c r="Y54" i="24"/>
  <c r="X54" i="24"/>
  <c r="W54" i="24"/>
  <c r="U54" i="24"/>
  <c r="S54" i="24"/>
  <c r="R54" i="24"/>
  <c r="Q54" i="24"/>
  <c r="O54" i="24"/>
  <c r="M54" i="24"/>
  <c r="L54" i="24"/>
  <c r="K54" i="24"/>
  <c r="I54" i="24"/>
  <c r="AD37" i="24"/>
  <c r="AC37" i="24"/>
  <c r="AA37" i="24"/>
  <c r="Y37" i="24"/>
  <c r="X37" i="24"/>
  <c r="W37" i="24"/>
  <c r="U37" i="24"/>
  <c r="S37" i="24"/>
  <c r="R37" i="24"/>
  <c r="Q37" i="24"/>
  <c r="O37" i="24"/>
  <c r="M37" i="24"/>
  <c r="L37" i="24"/>
  <c r="K37" i="24"/>
  <c r="I37" i="24"/>
  <c r="AA27" i="24"/>
  <c r="U27" i="24"/>
  <c r="O27" i="24"/>
  <c r="I27" i="24"/>
  <c r="AE22" i="24"/>
  <c r="AD22" i="24"/>
  <c r="AC22" i="24"/>
  <c r="AA22" i="24"/>
  <c r="Y22" i="24"/>
  <c r="X22" i="24"/>
  <c r="W22" i="24"/>
  <c r="U22" i="24"/>
  <c r="S22" i="24"/>
  <c r="R22" i="24"/>
  <c r="Q22" i="24"/>
  <c r="O22" i="24"/>
  <c r="M22" i="24"/>
  <c r="L22" i="24"/>
  <c r="K22" i="24"/>
  <c r="I22" i="24"/>
  <c r="O103" i="37" l="1"/>
  <c r="M60" i="37"/>
  <c r="A17" i="38"/>
</calcChain>
</file>

<file path=xl/sharedStrings.xml><?xml version="1.0" encoding="utf-8"?>
<sst xmlns="http://schemas.openxmlformats.org/spreadsheetml/2006/main" count="3968" uniqueCount="1714">
  <si>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</si>
  <si>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</si>
  <si>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</si>
  <si>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</si>
  <si>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</si>
  <si>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</si>
  <si>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</si>
  <si>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</si>
  <si>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</si>
  <si>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</si>
  <si>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</si>
  <si>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</si>
  <si>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</si>
  <si>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</si>
  <si>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</si>
  <si>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</si>
  <si>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2440х1830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</si>
  <si>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</si>
  <si>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</si>
  <si>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</si>
  <si>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</si>
  <si>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</si>
  <si>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</si>
  <si>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</si>
  <si>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</si>
  <si>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</si>
  <si>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</si>
  <si>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</si>
  <si>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</si>
  <si>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</si>
  <si>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</si>
  <si>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</si>
  <si>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</si>
  <si>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</si>
  <si>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</si>
  <si>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</si>
  <si>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</si>
  <si>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</si>
  <si>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</si>
  <si>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</si>
  <si>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</si>
  <si>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</si>
  <si>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</si>
  <si>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</si>
  <si>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</si>
  <si>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</si>
  <si>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</si>
  <si>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</si>
  <si>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</si>
  <si>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</si>
  <si>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</si>
  <si>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</si>
  <si>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</si>
  <si>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</si>
  <si>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</si>
  <si>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</si>
  <si>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</si>
  <si>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</si>
  <si>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</si>
  <si>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</si>
  <si>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</si>
  <si>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</si>
  <si>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</si>
  <si>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</si>
  <si>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</si>
  <si>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</si>
  <si>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</si>
  <si>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</si>
  <si>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</si>
  <si>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</si>
  <si>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</si>
  <si>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</si>
  <si>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</si>
  <si>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</si>
  <si>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</si>
  <si>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</si>
  <si>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</si>
  <si>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</si>
  <si>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</si>
  <si>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</si>
  <si>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</si>
  <si>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</si>
  <si>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</si>
  <si>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</si>
  <si>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</si>
  <si>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</si>
  <si>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</si>
  <si>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</si>
  <si>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</si>
  <si>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</si>
  <si>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</si>
  <si>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</si>
  <si>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</si>
  <si>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</si>
  <si>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</si>
  <si>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</si>
  <si>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</si>
  <si>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</si>
  <si>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</si>
  <si>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</si>
  <si>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</si>
  <si>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</si>
  <si>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</si>
  <si>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</si>
  <si>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</si>
  <si>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</si>
  <si>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</si>
  <si>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</si>
  <si>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</si>
  <si>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</si>
  <si>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</si>
  <si>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</si>
  <si>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</si>
  <si>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</si>
  <si>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</si>
  <si>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</si>
  <si>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</si>
  <si>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</si>
  <si>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</si>
  <si>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</si>
  <si>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</si>
  <si>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</si>
  <si>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</si>
  <si>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</si>
  <si>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</si>
  <si>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</si>
  <si>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</si>
  <si>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</si>
  <si>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</si>
  <si>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</si>
  <si>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</si>
  <si>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</si>
  <si>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</si>
  <si>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</si>
  <si>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</si>
  <si>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</si>
  <si>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</si>
  <si>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</si>
  <si>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</si>
  <si>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</si>
  <si>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</si>
  <si>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</si>
  <si>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</si>
  <si>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</si>
  <si>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</si>
  <si>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</si>
  <si>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</si>
  <si>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</si>
  <si>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</si>
  <si>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</si>
  <si>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</si>
  <si>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</si>
  <si>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</si>
  <si>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</si>
  <si>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</si>
  <si>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</si>
  <si>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</si>
  <si>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</si>
  <si>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</si>
  <si>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</si>
  <si>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</si>
  <si>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</si>
  <si>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</si>
  <si>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</si>
  <si>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</si>
  <si>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</si>
  <si>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</si>
  <si>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</si>
  <si>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</si>
  <si>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</si>
  <si>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</si>
  <si>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</si>
  <si>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</si>
  <si>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</si>
  <si>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</si>
  <si>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</si>
  <si>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</si>
  <si>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</si>
  <si>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</si>
  <si>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</si>
  <si>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</si>
  <si>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</si>
  <si>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</si>
  <si>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</si>
  <si>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</si>
  <si>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</si>
  <si>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</si>
  <si>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</si>
  <si>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</si>
  <si>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</si>
  <si>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</si>
  <si>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</si>
  <si>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</si>
  <si>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</si>
  <si>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</si>
  <si>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</si>
  <si>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</si>
  <si>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</si>
  <si>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</si>
  <si>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</si>
  <si>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</si>
  <si>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</si>
  <si>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</si>
  <si>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</si>
  <si>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</si>
  <si>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</si>
  <si>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</si>
  <si>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</si>
  <si>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</si>
  <si>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</si>
  <si>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</si>
  <si>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</si>
  <si>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</si>
  <si>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</si>
  <si>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</si>
  <si>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</si>
  <si>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</si>
  <si>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</si>
  <si>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</si>
  <si>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</si>
  <si>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</si>
  <si>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</si>
  <si>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</si>
  <si>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</si>
  <si>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</si>
  <si>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</si>
  <si>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</si>
  <si>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</si>
  <si>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</si>
  <si>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</si>
  <si>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</si>
  <si>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</si>
  <si>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</si>
  <si>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</si>
  <si>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</si>
  <si>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</si>
  <si>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</si>
  <si>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</si>
  <si>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</si>
  <si>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</si>
  <si>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</si>
  <si>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</si>
  <si>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</si>
  <si>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</si>
  <si>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</si>
  <si>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</si>
  <si>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</si>
  <si>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</si>
  <si>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</si>
  <si>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</si>
  <si>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</si>
  <si>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</si>
  <si>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</si>
  <si>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</si>
  <si>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</si>
  <si>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</si>
  <si>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</si>
  <si>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</si>
  <si>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</si>
  <si>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</si>
  <si>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</si>
  <si>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</si>
  <si>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</si>
  <si>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</si>
  <si>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</si>
  <si>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</si>
  <si>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</si>
  <si>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</si>
  <si>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</si>
  <si>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</si>
  <si>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</si>
  <si>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</si>
  <si>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</si>
  <si>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</si>
  <si>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</si>
  <si>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</si>
  <si>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</si>
  <si>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</si>
  <si>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</si>
  <si>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</si>
  <si>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</si>
  <si>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</si>
  <si>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</si>
  <si>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</si>
  <si>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</si>
  <si>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</si>
  <si>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</si>
  <si>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</si>
  <si>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</si>
  <si>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</si>
  <si>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</si>
  <si>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</si>
  <si>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</si>
  <si>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</si>
  <si>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</si>
  <si>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</si>
  <si>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</si>
  <si>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</si>
  <si>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</si>
  <si>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</si>
  <si>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</si>
  <si>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</si>
  <si>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</si>
  <si>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</si>
  <si>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</si>
  <si>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</si>
  <si>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</si>
  <si>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</si>
  <si>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</si>
  <si>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</si>
  <si>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</si>
  <si>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</si>
  <si>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</si>
  <si>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</si>
  <si>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</si>
  <si>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</si>
  <si>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</si>
  <si>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</si>
  <si>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</si>
  <si>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</si>
  <si>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</si>
  <si>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</si>
  <si>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</si>
  <si>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</si>
  <si>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</si>
  <si>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</si>
  <si>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</si>
  <si>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</si>
  <si>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</si>
  <si>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</si>
  <si>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</si>
  <si>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</si>
  <si>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</si>
  <si>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</si>
  <si>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</si>
  <si>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</si>
  <si>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</si>
  <si>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</si>
  <si>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</si>
  <si>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</si>
  <si>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</si>
  <si>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</si>
  <si>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</si>
  <si>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</si>
  <si>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</si>
  <si>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</si>
  <si>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</si>
  <si>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</si>
  <si>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</si>
  <si>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</si>
  <si>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</si>
  <si>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</si>
  <si>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</si>
  <si>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</si>
  <si>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</si>
  <si>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</si>
  <si>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</si>
  <si>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</si>
  <si>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</si>
  <si>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</si>
  <si>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</si>
  <si>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</si>
  <si>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</si>
  <si>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</si>
  <si>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</si>
  <si>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</si>
  <si>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</si>
  <si>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</si>
  <si>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</si>
  <si>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</si>
  <si>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</si>
  <si>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</si>
  <si>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</si>
  <si>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</si>
  <si>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</si>
  <si>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</si>
  <si>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</si>
  <si>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</si>
  <si>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</si>
  <si>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</si>
  <si>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</si>
  <si>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</si>
  <si>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</si>
  <si>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</si>
  <si>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</si>
  <si>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</si>
  <si>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</si>
  <si>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</si>
  <si>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</si>
  <si>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</si>
  <si>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</si>
  <si>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</si>
  <si>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</si>
  <si>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</si>
  <si>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</si>
  <si>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</si>
  <si>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</si>
  <si>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</si>
  <si>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</si>
  <si>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</si>
  <si>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</si>
  <si>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</si>
  <si>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</si>
  <si>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</si>
  <si>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</si>
  <si>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</si>
  <si>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</si>
  <si>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</si>
  <si>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</si>
  <si>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</si>
  <si>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</si>
  <si>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</si>
  <si>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</si>
  <si>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</si>
  <si>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</si>
  <si>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</si>
  <si>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</si>
  <si>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</si>
  <si>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</si>
  <si>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</si>
  <si>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</si>
  <si>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</si>
  <si>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</si>
  <si>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</si>
  <si>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</si>
  <si>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</si>
  <si>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</si>
  <si>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</si>
  <si>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</si>
  <si>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</si>
  <si>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</si>
  <si>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</si>
  <si>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</si>
  <si>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</si>
  <si>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</si>
  <si>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</si>
  <si>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</si>
  <si>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</si>
  <si>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</si>
  <si>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</si>
  <si>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</si>
  <si>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</si>
  <si>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</si>
  <si>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</si>
  <si>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</si>
  <si>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</si>
  <si>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</si>
  <si>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</si>
  <si>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</si>
  <si>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</si>
  <si>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</si>
  <si>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</si>
  <si>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</si>
  <si>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</si>
  <si>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</si>
  <si>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</si>
  <si>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</si>
  <si>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</si>
  <si>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</si>
  <si>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</si>
  <si>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</si>
  <si>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</si>
  <si>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</si>
  <si>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</si>
  <si>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</si>
  <si>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</si>
  <si>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</si>
  <si>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</si>
  <si>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</si>
  <si>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</si>
  <si>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</si>
  <si>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</si>
  <si>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</si>
  <si>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</si>
  <si>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</si>
  <si>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</si>
  <si>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</si>
  <si>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</si>
  <si>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</si>
  <si>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</si>
  <si>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</si>
  <si>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</si>
  <si>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</si>
  <si>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</si>
  <si>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</si>
  <si>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</si>
  <si>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</si>
  <si>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</si>
  <si>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</si>
  <si>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</si>
  <si>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</si>
  <si>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</si>
  <si>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</si>
  <si>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</si>
  <si>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</si>
  <si>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</si>
  <si>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</si>
  <si>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</si>
  <si>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</si>
  <si>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</si>
  <si>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</si>
  <si>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</si>
  <si>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</si>
  <si>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</si>
  <si>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</si>
  <si>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</si>
  <si>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</si>
  <si>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</si>
  <si>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</si>
  <si>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</si>
  <si>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</si>
  <si>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</si>
  <si>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</si>
  <si>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</si>
  <si>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</si>
  <si>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</si>
  <si>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</si>
  <si>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</si>
  <si>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</si>
  <si>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</si>
  <si>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</si>
  <si>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</si>
  <si>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</si>
  <si>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</si>
  <si>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</si>
  <si>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</si>
  <si>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</si>
  <si>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</si>
  <si>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</si>
  <si>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</si>
  <si>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</si>
  <si>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</si>
  <si>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</si>
  <si>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</si>
  <si>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</si>
  <si>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</si>
  <si>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</si>
  <si>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</si>
  <si>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</si>
  <si>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</si>
  <si>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</si>
  <si>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</si>
  <si>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</si>
  <si>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</si>
  <si>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</si>
  <si>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</si>
  <si>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</si>
  <si>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</si>
  <si>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</si>
  <si>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</si>
  <si>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</si>
  <si>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</si>
  <si>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</si>
  <si>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</si>
  <si>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</si>
  <si>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</si>
  <si>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</si>
  <si>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</si>
  <si>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</si>
  <si>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</si>
  <si>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</si>
  <si>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</si>
  <si>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</si>
  <si>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</si>
  <si>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</si>
  <si>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</si>
  <si>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</si>
  <si>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</si>
  <si>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</si>
  <si>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</si>
  <si>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</si>
  <si>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</si>
  <si>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</si>
  <si>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</si>
  <si>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</si>
  <si>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</si>
  <si>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</si>
  <si>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</si>
  <si>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</si>
  <si>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</si>
  <si>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</si>
  <si>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</si>
  <si>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</si>
  <si>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</si>
  <si>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</si>
  <si>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</si>
  <si>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</si>
  <si>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</si>
  <si>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</si>
  <si>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</si>
  <si>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</si>
  <si>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</si>
  <si>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</si>
  <si>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</si>
  <si>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</si>
  <si>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</si>
  <si>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</si>
  <si>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</si>
  <si>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</si>
  <si>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</si>
  <si>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</si>
  <si>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</si>
  <si>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</si>
  <si>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</si>
  <si>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</si>
  <si>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</si>
  <si>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</si>
  <si>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</si>
  <si>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</si>
  <si>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</si>
  <si>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</si>
  <si>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</si>
  <si>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</si>
  <si>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</si>
  <si>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</si>
  <si>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</si>
  <si>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</si>
  <si>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</si>
  <si>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</si>
  <si>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</si>
  <si>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</si>
  <si>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</si>
  <si>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</si>
  <si>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</si>
  <si>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</si>
  <si>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</si>
  <si>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</si>
  <si>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</si>
  <si>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</si>
  <si>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</si>
  <si>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</si>
  <si>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</si>
  <si>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</si>
  <si>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</si>
  <si>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</si>
  <si>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</si>
  <si>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</si>
  <si>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</si>
  <si>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</si>
  <si>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</si>
  <si>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</si>
  <si>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</si>
  <si>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</si>
  <si>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</si>
  <si>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</si>
  <si>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</si>
  <si>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</si>
  <si>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</si>
  <si>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</si>
  <si>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</si>
  <si>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</si>
  <si>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</si>
  <si>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</si>
  <si>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</si>
  <si>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</si>
  <si>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</si>
  <si>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</si>
  <si>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</si>
  <si>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</si>
  <si>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</si>
  <si>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</si>
  <si>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</si>
  <si>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</si>
  <si>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</si>
  <si>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</si>
  <si>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</si>
  <si>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</si>
  <si>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</si>
  <si>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</si>
  <si>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</si>
  <si>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</si>
  <si>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</si>
  <si>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</si>
  <si>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</si>
  <si>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</si>
  <si>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</si>
  <si>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</si>
  <si>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</si>
  <si>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</si>
  <si>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</si>
  <si>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</si>
  <si>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</si>
  <si>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</si>
  <si>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</si>
  <si>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</si>
  <si>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</si>
  <si>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</si>
  <si>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</si>
  <si>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</si>
  <si>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</si>
  <si>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</si>
  <si>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</si>
  <si>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</si>
  <si>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</si>
  <si>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</si>
  <si>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</si>
  <si>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</si>
  <si>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</si>
  <si>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</si>
  <si>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</si>
  <si>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</si>
  <si>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</si>
  <si>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</si>
  <si>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</si>
  <si>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</si>
  <si>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</si>
  <si>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</si>
  <si>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</si>
  <si>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</si>
  <si>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</si>
  <si>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</si>
  <si>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</si>
  <si>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</si>
  <si>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</si>
  <si>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</si>
  <si>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</si>
  <si>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</si>
  <si>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</si>
  <si>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</si>
  <si>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</si>
  <si>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</si>
  <si>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</si>
  <si>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</si>
  <si>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</si>
  <si>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</si>
  <si>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</si>
  <si>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</si>
  <si>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</si>
  <si>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</si>
  <si>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</si>
  <si>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</si>
  <si>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</si>
  <si>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</si>
  <si>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</si>
  <si>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</si>
  <si>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</si>
  <si>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</si>
  <si>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</si>
  <si>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</si>
  <si>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</si>
  <si>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</si>
  <si>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</si>
  <si>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</si>
  <si>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</si>
  <si>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</si>
  <si>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</si>
  <si>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</si>
  <si>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</si>
  <si>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</si>
  <si>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</si>
  <si>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</si>
  <si>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</si>
  <si>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</si>
  <si>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</si>
  <si>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</si>
  <si>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</si>
  <si>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</si>
  <si>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</si>
  <si>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</si>
  <si>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</si>
  <si>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</si>
  <si>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</si>
  <si>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</si>
  <si>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</si>
  <si>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</si>
  <si>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</si>
  <si>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</si>
  <si>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</si>
  <si>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</si>
  <si>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</si>
  <si>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</si>
  <si>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</si>
  <si>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</si>
  <si>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</si>
  <si>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</si>
  <si>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</si>
  <si>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</si>
  <si>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</si>
  <si>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</si>
  <si>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</si>
  <si>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</si>
  <si>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</si>
  <si>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</si>
  <si>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</si>
  <si>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</si>
  <si>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</si>
  <si>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</si>
  <si>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</si>
  <si>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</si>
  <si>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</si>
  <si>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</si>
  <si>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</si>
  <si>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</si>
  <si>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</si>
  <si>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</si>
  <si>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</si>
  <si>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</si>
  <si>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</si>
  <si>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</si>
  <si>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</si>
  <si>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</si>
  <si>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</si>
  <si>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</si>
  <si>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</si>
  <si>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</si>
  <si>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</si>
  <si>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</si>
  <si>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</si>
  <si>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</si>
  <si>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</si>
  <si>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</si>
  <si>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</si>
  <si>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</si>
  <si>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</si>
  <si>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</si>
  <si>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</si>
  <si>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</si>
  <si>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</si>
  <si>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</si>
  <si>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</si>
  <si>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</si>
  <si>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</si>
  <si>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</si>
  <si>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</si>
  <si>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</si>
  <si>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</si>
  <si>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</si>
  <si>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</si>
  <si>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</si>
  <si>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</si>
  <si>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</si>
  <si>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</si>
  <si>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</si>
  <si>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</si>
  <si>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</si>
  <si>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</si>
  <si>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</si>
  <si>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</si>
  <si>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</si>
  <si>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</si>
  <si>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</si>
  <si>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</si>
  <si>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</si>
  <si>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</si>
  <si>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</si>
  <si>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</si>
  <si>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</si>
  <si>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</si>
  <si>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</si>
  <si>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</si>
  <si>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</si>
  <si>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</si>
  <si>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</si>
  <si>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</si>
  <si>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</si>
  <si>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</si>
  <si>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</si>
  <si>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</si>
  <si>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</si>
  <si>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</si>
  <si>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</si>
  <si>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</si>
  <si>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</si>
  <si>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</si>
  <si>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</si>
  <si>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</si>
  <si>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</si>
  <si>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</si>
  <si>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</si>
  <si>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</si>
  <si>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</si>
  <si>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</si>
  <si>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</si>
  <si>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</si>
  <si>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</si>
  <si>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</si>
  <si>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</si>
  <si>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</si>
  <si>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</si>
  <si>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</si>
  <si>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</si>
  <si>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</si>
  <si>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</si>
  <si>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</si>
  <si>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</si>
  <si>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</si>
  <si>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</si>
  <si>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</si>
  <si>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</si>
  <si>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</si>
  <si>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</si>
  <si>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</si>
  <si>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</si>
  <si>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</si>
  <si>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</si>
  <si>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</si>
  <si>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</si>
  <si>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</si>
  <si>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</si>
  <si>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</si>
  <si>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</si>
  <si>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</si>
  <si>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</si>
  <si>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</si>
  <si>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</si>
  <si>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</si>
  <si>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</si>
  <si>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</si>
  <si>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</si>
  <si>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</si>
  <si>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</si>
  <si>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</si>
  <si>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</si>
  <si>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</si>
  <si>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</si>
  <si>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</si>
  <si>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</si>
  <si>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</si>
  <si>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</si>
  <si>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</si>
  <si>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</si>
  <si>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</si>
  <si>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</si>
  <si>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</si>
  <si>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</si>
  <si>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</si>
  <si>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</si>
  <si>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</si>
  <si>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</si>
  <si>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</si>
  <si>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</si>
  <si>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</si>
  <si>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</si>
  <si>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</si>
  <si>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</si>
  <si>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</si>
  <si>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</si>
  <si>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</si>
  <si>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</si>
  <si>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</si>
  <si>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</si>
  <si>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</si>
  <si>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</si>
  <si>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</si>
  <si>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</si>
  <si>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</si>
  <si>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</si>
  <si>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</si>
  <si>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</si>
  <si>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</si>
  <si>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</si>
  <si>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</si>
  <si>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</si>
  <si>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</si>
  <si>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</si>
  <si>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</si>
  <si>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</si>
  <si>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</si>
  <si>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</si>
  <si>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</si>
  <si>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</si>
  <si>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</si>
  <si>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</si>
  <si>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</si>
  <si>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</si>
  <si>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</si>
  <si>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</si>
  <si>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</si>
  <si>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</si>
  <si>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</si>
  <si>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</si>
  <si>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</si>
  <si>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</si>
  <si>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</si>
  <si>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</si>
  <si>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</si>
  <si>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</si>
  <si>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</si>
  <si>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</si>
  <si>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</si>
  <si>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</si>
  <si>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</si>
  <si>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</si>
  <si>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</si>
  <si>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</si>
  <si>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</si>
  <si>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</si>
  <si>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</si>
  <si>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</si>
  <si>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</si>
  <si>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</si>
  <si>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</si>
  <si>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</si>
  <si>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</si>
  <si>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</si>
  <si>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</si>
  <si>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</si>
  <si>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</si>
  <si>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</si>
  <si>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</si>
  <si>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</si>
  <si>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</si>
  <si>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</si>
  <si>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</si>
  <si>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</si>
  <si>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</si>
  <si>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</si>
  <si>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</si>
  <si>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</si>
  <si>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</si>
  <si>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</si>
  <si>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</si>
  <si>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</si>
  <si>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</si>
  <si>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</si>
  <si>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</si>
  <si>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</si>
  <si>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</si>
  <si>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</si>
  <si>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</si>
  <si>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</si>
  <si>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</si>
  <si>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</si>
  <si>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</si>
  <si>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</si>
  <si>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</si>
  <si>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</si>
  <si>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</si>
  <si>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</si>
  <si>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</si>
  <si>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</si>
  <si>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</si>
  <si>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</si>
  <si>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</si>
  <si>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</si>
  <si>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</si>
  <si>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</si>
  <si>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</si>
  <si>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</si>
  <si>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</si>
  <si>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</si>
  <si>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</si>
  <si>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</si>
  <si>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</si>
  <si>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</si>
  <si>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</si>
  <si>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</si>
  <si>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</si>
  <si>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</si>
  <si>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</si>
  <si>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</si>
  <si>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</si>
  <si>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</si>
  <si>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</si>
  <si>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</si>
  <si>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</si>
  <si>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</si>
  <si>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</si>
  <si>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</si>
  <si>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</si>
  <si>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</si>
  <si>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</si>
  <si>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</si>
  <si>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</si>
  <si>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</si>
  <si>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</si>
  <si>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</si>
  <si>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</si>
  <si>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</si>
  <si>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</si>
  <si>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</si>
  <si>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</si>
  <si>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</si>
  <si>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</si>
  <si>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</si>
  <si>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</si>
  <si>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</si>
  <si>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</si>
  <si>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</si>
  <si>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</si>
  <si>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</si>
  <si>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</si>
  <si>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</si>
  <si>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</si>
  <si>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</si>
  <si>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</si>
  <si>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</si>
  <si>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</si>
  <si>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</si>
  <si>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</si>
  <si>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</si>
  <si>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</si>
  <si>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</si>
  <si>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</si>
  <si>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</si>
  <si>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</si>
  <si>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</si>
  <si>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</si>
  <si>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</si>
  <si>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</si>
  <si>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</si>
  <si>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</si>
  <si>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</si>
  <si>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</si>
  <si>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</si>
  <si>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</si>
  <si>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</si>
  <si>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</si>
  <si>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</si>
  <si>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</si>
  <si>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</si>
  <si>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</si>
  <si>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</si>
  <si>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</si>
  <si>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</si>
  <si>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</si>
  <si>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</si>
  <si>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</si>
  <si>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</si>
  <si>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</si>
  <si>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</si>
  <si>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</si>
  <si>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</si>
  <si>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</si>
  <si>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</si>
  <si>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</si>
  <si>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</si>
  <si>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</si>
  <si>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</si>
  <si>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</si>
  <si>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</si>
  <si>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</si>
  <si>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</si>
  <si>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</si>
  <si>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</si>
  <si>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</si>
  <si>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</si>
  <si>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</si>
  <si>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</si>
  <si>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</si>
  <si>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</si>
  <si>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</si>
  <si>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</si>
  <si>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</si>
  <si>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</si>
  <si>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</si>
  <si>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</si>
  <si>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</si>
  <si>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</si>
  <si>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</si>
  <si>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</si>
  <si>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</si>
  <si>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</si>
  <si>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</si>
  <si>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</si>
  <si>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</si>
  <si>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</si>
  <si>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</si>
  <si>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</si>
  <si>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</si>
  <si>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</si>
  <si>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</si>
  <si>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</si>
  <si>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</si>
  <si>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</si>
  <si>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</si>
  <si>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</si>
  <si>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</si>
  <si>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</si>
  <si>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</si>
  <si>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</si>
  <si>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</si>
  <si>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</si>
  <si>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</si>
  <si>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</si>
  <si>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</si>
  <si>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</si>
  <si>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</si>
  <si>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</si>
  <si>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</si>
  <si>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</si>
  <si>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</si>
  <si>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</si>
  <si>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</si>
  <si>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</si>
  <si>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</si>
  <si>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</si>
  <si>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</si>
  <si>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</si>
  <si>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</si>
  <si>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</si>
  <si>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</si>
  <si>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</si>
  <si>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</si>
  <si>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</si>
  <si>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</si>
  <si>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</si>
  <si>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</si>
  <si>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</si>
  <si>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</si>
  <si>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</si>
  <si>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</si>
  <si>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</si>
  <si>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</si>
  <si>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</si>
  <si>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</si>
  <si>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</si>
  <si>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</si>
  <si>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</si>
  <si>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</si>
  <si>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</si>
  <si>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</si>
  <si>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</si>
  <si>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</si>
  <si>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</si>
  <si>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</si>
  <si>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</si>
  <si>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</si>
  <si>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</si>
  <si>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</si>
  <si>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</si>
  <si>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</si>
  <si>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</si>
  <si>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</si>
  <si>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</si>
  <si>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</si>
  <si>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</si>
  <si>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</si>
  <si>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</si>
  <si>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</si>
  <si>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</si>
  <si>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</si>
  <si>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</si>
  <si>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</si>
  <si>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</si>
  <si>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</si>
  <si>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</si>
  <si>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</si>
  <si>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</si>
  <si>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</si>
  <si>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</si>
  <si>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</si>
  <si>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</si>
  <si>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</si>
  <si>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</si>
  <si>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</si>
  <si>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</si>
  <si>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</si>
  <si>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</si>
  <si>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</si>
  <si>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</si>
  <si>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</si>
  <si>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</si>
  <si>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</si>
  <si>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</si>
  <si>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</si>
  <si>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</si>
  <si>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</si>
  <si>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</si>
  <si>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</si>
  <si>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</si>
  <si>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</si>
  <si>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</si>
  <si>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</si>
  <si>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</si>
  <si>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</si>
  <si>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</si>
  <si>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</si>
  <si>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</si>
  <si>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</si>
  <si>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</si>
  <si>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</si>
  <si>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</si>
  <si>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</si>
  <si>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</si>
  <si>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</si>
  <si>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</si>
  <si>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</si>
  <si>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</si>
  <si>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</si>
  <si>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</si>
  <si>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</si>
  <si>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</si>
  <si>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</si>
  <si>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</si>
  <si>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</si>
  <si>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</si>
  <si>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</si>
  <si>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</si>
  <si>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</si>
  <si>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</si>
  <si>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</si>
  <si>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</si>
  <si>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</si>
  <si>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</si>
  <si>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</si>
  <si>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</si>
  <si>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Кристал</t>
  </si>
  <si>
    <t>2628</t>
  </si>
  <si>
    <t>Дуб Харбор</t>
  </si>
  <si>
    <t>2691</t>
  </si>
  <si>
    <t>Цемент Светлый</t>
  </si>
  <si>
    <t>Офисная</t>
  </si>
  <si>
    <t>Глянец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</si>
  <si>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</si>
  <si>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</si>
  <si>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</si>
  <si>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</si>
  <si>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</si>
  <si>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</si>
  <si>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</si>
  <si>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</si>
  <si>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</si>
  <si>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</si>
  <si>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</si>
  <si>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</si>
  <si>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</si>
  <si>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</si>
  <si>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</si>
  <si>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</si>
  <si>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</si>
  <si>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</si>
  <si>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</si>
  <si>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</si>
  <si>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</si>
  <si>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</si>
  <si>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</si>
  <si>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</si>
  <si>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,</t>
  </si>
  <si>
    <t>ХДФ Ультрадекор</t>
  </si>
  <si>
    <t>ХДФ Ультрадекор FLX</t>
  </si>
  <si>
    <t>ХДФ Ультрадекор  Slim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</si>
  <si>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</si>
  <si>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</si>
  <si>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</si>
  <si>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</si>
  <si>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</si>
  <si>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</si>
  <si>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</si>
  <si>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</si>
  <si>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ХДФ Ультрадекор  Basic BY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</si>
  <si>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</si>
  <si>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</si>
  <si>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</si>
  <si>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</si>
  <si>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</si>
  <si>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</si>
  <si>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</si>
  <si>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</si>
  <si>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</si>
  <si>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</si>
  <si>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</si>
  <si>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</si>
  <si>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</si>
  <si>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</si>
  <si>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</si>
  <si>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</si>
  <si>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</si>
  <si>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</si>
  <si>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</si>
  <si>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</si>
  <si>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</si>
  <si>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</si>
  <si>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</si>
  <si>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</si>
  <si>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</si>
  <si>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</si>
  <si>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</si>
  <si>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</si>
  <si>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</si>
  <si>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</si>
  <si>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</si>
  <si>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</si>
  <si>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</si>
  <si>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</si>
  <si>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</si>
  <si>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</si>
  <si>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</si>
  <si>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</si>
  <si>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</si>
  <si>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</si>
  <si>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</si>
  <si>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</si>
  <si>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</si>
  <si>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</si>
  <si>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</si>
  <si>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</si>
  <si>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</si>
  <si>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</si>
  <si>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</si>
  <si>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</si>
  <si>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</si>
  <si>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</si>
  <si>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</si>
  <si>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</si>
  <si>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</si>
  <si>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</si>
  <si>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</si>
  <si>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</si>
  <si>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</si>
  <si>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</si>
  <si>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</si>
  <si>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</si>
  <si>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</si>
  <si>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</si>
  <si>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</si>
  <si>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</si>
  <si>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</si>
  <si>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</si>
  <si>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</si>
  <si>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</si>
  <si>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</si>
  <si>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</si>
  <si>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</si>
  <si>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</si>
  <si>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</si>
  <si>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</si>
  <si>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</si>
  <si>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</si>
  <si>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</si>
  <si>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</si>
  <si>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</si>
  <si>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</si>
  <si>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</si>
  <si>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</si>
  <si>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</si>
  <si>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</si>
  <si>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</si>
  <si>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</si>
  <si>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</si>
  <si>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</si>
  <si>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</si>
  <si>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</si>
  <si>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</si>
  <si>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</si>
  <si>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</si>
  <si>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</si>
  <si>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</si>
  <si>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</si>
  <si>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</si>
  <si>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</si>
  <si>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</si>
  <si>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</si>
  <si>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</si>
  <si>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</si>
  <si>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</si>
  <si>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</si>
  <si>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</si>
  <si>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</si>
  <si>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</si>
  <si>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</si>
  <si>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</si>
  <si>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</si>
  <si>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</si>
  <si>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</si>
  <si>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</si>
  <si>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</si>
  <si>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</si>
  <si>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</si>
  <si>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</si>
  <si>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</si>
  <si>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</si>
  <si>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</si>
  <si>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</si>
  <si>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</si>
  <si>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</si>
  <si>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</si>
  <si>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</si>
  <si>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</si>
  <si>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</si>
  <si>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</si>
  <si>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</si>
  <si>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</si>
  <si>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</si>
  <si>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</si>
  <si>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</si>
  <si>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</si>
  <si>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</si>
  <si>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</si>
  <si>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</si>
  <si>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</si>
  <si>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</si>
  <si>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</si>
  <si>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</si>
  <si>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</si>
  <si>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</si>
  <si>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</si>
  <si>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</si>
  <si>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</si>
  <si>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</si>
  <si>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</si>
  <si>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</si>
  <si>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</si>
  <si>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</si>
  <si>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</si>
  <si>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</si>
  <si>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</si>
  <si>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</si>
  <si>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</si>
  <si>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</si>
  <si>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</si>
  <si>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</si>
  <si>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</si>
  <si>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</si>
  <si>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</si>
  <si>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</si>
  <si>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</si>
  <si>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</si>
  <si>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</si>
  <si>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</si>
  <si>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</si>
  <si>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</si>
  <si>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</si>
  <si>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</si>
  <si>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</si>
  <si>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</si>
  <si>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</si>
  <si>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</si>
  <si>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</si>
  <si>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</si>
  <si>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</si>
  <si>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</si>
  <si>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</si>
  <si>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</si>
  <si>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</si>
  <si>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</si>
  <si>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</si>
  <si>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</si>
  <si>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</si>
  <si>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</si>
  <si>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</si>
  <si>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</si>
  <si>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</si>
  <si>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</si>
  <si>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</si>
  <si>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</si>
  <si>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</si>
  <si>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</si>
  <si>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</si>
  <si>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</si>
  <si>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</si>
  <si>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</si>
  <si>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</si>
  <si>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</si>
  <si>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</si>
  <si>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</si>
  <si>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</si>
  <si>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</si>
  <si>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</si>
  <si>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</si>
  <si>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</si>
  <si>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</si>
  <si>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</si>
  <si>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</si>
  <si>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</si>
  <si>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</si>
  <si>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</si>
  <si>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</si>
  <si>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</si>
  <si>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</si>
  <si>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</si>
  <si>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</si>
  <si>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</si>
  <si>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</si>
  <si>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</si>
  <si>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</si>
  <si>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</si>
  <si>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</si>
  <si>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</si>
  <si>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</si>
  <si>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</si>
  <si>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</si>
  <si>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</si>
  <si>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</si>
  <si>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</si>
  <si>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</si>
  <si>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</si>
  <si>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</si>
  <si>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</si>
  <si>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</si>
  <si>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</si>
  <si>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</si>
  <si>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</si>
  <si>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</si>
  <si>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 xml:space="preserve">ХДФ Ультрадекор  Basic 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</si>
  <si>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</si>
  <si>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</si>
  <si>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</si>
  <si>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</si>
  <si>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</si>
  <si>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</si>
  <si>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</si>
  <si>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</si>
  <si>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</si>
  <si>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</si>
  <si>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</si>
  <si>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</si>
  <si>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</si>
  <si>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</si>
  <si>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</si>
  <si>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</si>
  <si>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</si>
  <si>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</si>
  <si>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</si>
  <si>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</si>
  <si>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</si>
  <si>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</si>
  <si>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</si>
  <si>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</si>
  <si>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</si>
  <si>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</si>
  <si>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</si>
  <si>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</si>
  <si>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</si>
  <si>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</si>
  <si>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</si>
  <si>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</si>
  <si>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</si>
  <si>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</si>
  <si>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</si>
  <si>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</si>
  <si>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</si>
  <si>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</si>
  <si>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</si>
  <si>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</si>
  <si>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</si>
  <si>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</si>
  <si>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</si>
  <si>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</si>
  <si>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</si>
  <si>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</si>
  <si>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</si>
  <si>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</si>
  <si>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</si>
  <si>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</si>
  <si>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</si>
  <si>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</si>
  <si>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</si>
  <si>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</si>
  <si>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</si>
  <si>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</si>
  <si>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</si>
  <si>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</si>
  <si>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</si>
  <si>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</si>
  <si>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</si>
  <si>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</si>
  <si>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</si>
  <si>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</si>
  <si>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</si>
  <si>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</si>
  <si>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</si>
  <si>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</si>
  <si>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</si>
  <si>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</si>
  <si>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</si>
  <si>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</si>
  <si>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</si>
  <si>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</si>
  <si>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</si>
  <si>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</si>
  <si>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</si>
  <si>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</si>
  <si>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</si>
  <si>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</si>
  <si>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</si>
  <si>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</si>
  <si>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ХДФ Ультрадекор  2 сорт</t>
  </si>
  <si>
    <t>КРОНОСТАР</t>
  </si>
  <si>
    <t>2800х2070 уп</t>
  </si>
  <si>
    <t>58 группа - ZOR Россия, 2800х2070 мм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</si>
  <si>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</si>
  <si>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</si>
  <si>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</si>
  <si>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</si>
  <si>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</si>
  <si>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</si>
  <si>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</si>
  <si>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</si>
  <si>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1 ГРУППА - WHITE CORPUS, 3050х1320х0,5 мм ( Backing) комп.</t>
  </si>
  <si>
    <t>АКЦИЯ HPL (KRONOSPAN, Польша) 3050х1320х0,8</t>
  </si>
  <si>
    <t>К 099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</si>
  <si>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</si>
  <si>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</si>
  <si>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</si>
  <si>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</si>
  <si>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</si>
  <si>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</si>
  <si>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</si>
  <si>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HPL  ( KRONOSPAN, Польша)    COLOR , 3050х1320х0,8 мм 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</si>
  <si>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</si>
  <si>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</si>
  <si>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</si>
  <si>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</si>
  <si>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 xml:space="preserve">HPL  ( KRONOSPAN, Польша)  COLOR PLAIN , 3050х1320х0,8 мм </t>
  </si>
  <si>
    <t xml:space="preserve">HPL ( KRONOSPAN, Польша)  STANDART WOOD , 3050х1320х0,8 мм </t>
  </si>
  <si>
    <t>К 012</t>
  </si>
  <si>
    <t>К 017</t>
  </si>
  <si>
    <t>К 019</t>
  </si>
  <si>
    <t>К 016</t>
  </si>
  <si>
    <t>Морское Дерево Карбон</t>
  </si>
  <si>
    <t>К 008</t>
  </si>
  <si>
    <t xml:space="preserve">HPL ( KRONOSPAN, Польша) CONTEMPO WOOD , 3050х1320х0,8 мм </t>
  </si>
  <si>
    <t xml:space="preserve">HPL ( KRONOSPAN, Польша) CONTEMPO STONE , 3050х1320х0,8 мм 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</si>
  <si>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</si>
  <si>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</si>
  <si>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</si>
  <si>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</si>
  <si>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</si>
  <si>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</si>
  <si>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</si>
  <si>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</si>
  <si>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2750х1830х16 мм</t>
  </si>
  <si>
    <t>2500х1830х16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</si>
</sst>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0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indexed="64"/>
      </right>
      <top/>
      <bottom/>
      <diagonal/>
    </border>
    <border>
      <left style="double">
        <color theme="9" tint="-0.249977111117893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indexed="64"/>
      </left>
      <right/>
      <top style="double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/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 style="double">
        <color theme="9" tint="-0.249977111117893"/>
      </top>
      <bottom style="thin">
        <color indexed="57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indexed="57"/>
      </right>
      <top/>
      <bottom/>
      <diagonal/>
    </border>
    <border>
      <left style="thin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/>
      <right/>
      <top/>
      <bottom style="thin">
        <color indexed="57"/>
      </bottom>
      <diagonal/>
    </border>
    <border>
      <left style="thin">
        <color indexed="57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theme="9" tint="-0.249977111117893"/>
      </right>
      <top/>
      <bottom/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thin">
        <color theme="9" tint="-0.249977111117893"/>
      </bottom>
      <diagonal/>
    </border>
    <border>
      <left style="thin">
        <color theme="9" tint="-0.499984740745262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64"/>
      </left>
      <right/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499984740745262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/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double">
        <color theme="9"/>
      </right>
      <top/>
      <bottom/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thin">
        <color theme="9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/>
      <top style="thin">
        <color theme="9"/>
      </top>
      <bottom style="double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double">
        <color theme="9"/>
      </bottom>
      <diagonal/>
    </border>
    <border>
      <left/>
      <right style="thin">
        <color indexed="57"/>
      </right>
      <top/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thin">
        <color theme="9"/>
      </bottom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 style="thin">
        <color indexed="57"/>
      </left>
      <right/>
      <top/>
      <bottom style="thin">
        <color theme="9"/>
      </bottom>
      <diagonal/>
    </border>
    <border>
      <left style="thin">
        <color indexed="57"/>
      </left>
      <right style="thin">
        <color indexed="57"/>
      </right>
      <top/>
      <bottom style="thin">
        <color theme="9"/>
      </bottom>
      <diagonal/>
    </border>
    <border>
      <left style="thin">
        <color indexed="57"/>
      </left>
      <right style="double">
        <color theme="9"/>
      </right>
      <top/>
      <bottom style="thin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/>
      <diagonal/>
    </border>
    <border>
      <left/>
      <right style="double">
        <color theme="9" tint="-0.249977111117893"/>
      </right>
      <top style="thin">
        <color indexed="57"/>
      </top>
      <bottom/>
      <diagonal/>
    </border>
    <border>
      <left style="thin">
        <color indexed="57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4" fillId="0" borderId="0"/>
  </cellStyleXfs>
  <cellXfs count="119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41" xfId="0" applyFont="1" applyBorder="1"/>
    <xf numFmtId="0" fontId="13" fillId="0" borderId="33" xfId="0" applyFont="1" applyBorder="1"/>
    <xf numFmtId="0" fontId="0" fillId="0" borderId="28" xfId="0" applyBorder="1"/>
    <xf numFmtId="0" fontId="0" fillId="2" borderId="47" xfId="0" applyFill="1" applyBorder="1"/>
    <xf numFmtId="0" fontId="7" fillId="2" borderId="41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41" xfId="0" applyFill="1" applyBorder="1"/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62" xfId="0" applyFont="1" applyFill="1" applyBorder="1" applyAlignment="1">
      <alignment horizontal="center" vertical="center" wrapText="1" shrinkToFit="1"/>
    </xf>
    <xf numFmtId="0" fontId="0" fillId="2" borderId="109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110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111" xfId="0" applyFill="1" applyBorder="1" applyAlignment="1">
      <alignment horizontal="center" vertical="center" wrapText="1" shrinkToFit="1"/>
    </xf>
    <xf numFmtId="0" fontId="0" fillId="2" borderId="47" xfId="0" applyFill="1" applyBorder="1" applyAlignment="1">
      <alignment horizontal="left" vertical="center" wrapText="1" indent="1" shrinkToFit="1"/>
    </xf>
    <xf numFmtId="0" fontId="0" fillId="2" borderId="47" xfId="0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left" vertical="center" wrapText="1" inden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6" borderId="49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3" xfId="0" applyNumberFormat="1" applyFont="1" applyFill="1" applyBorder="1" applyAlignment="1">
      <alignment horizontal="center" vertical="center" wrapText="1" shrinkToFit="1"/>
    </xf>
    <xf numFmtId="0" fontId="0" fillId="2" borderId="96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  <xf numFmtId="0" fontId="0" fillId="2" borderId="98" xfId="0" applyFill="1" applyBorder="1" applyAlignment="1">
      <alignment horizontal="center" vertical="center" wrapText="1" shrinkToFit="1"/>
    </xf>
    <xf numFmtId="0" fontId="0" fillId="6" borderId="24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9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99" xfId="0" applyFill="1" applyBorder="1" applyAlignment="1">
      <alignment horizontal="center" vertical="center" wrapText="1" shrinkToFit="1"/>
    </xf>
    <xf numFmtId="0" fontId="0" fillId="6" borderId="25" xfId="0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0" fillId="6" borderId="18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100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101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101" xfId="0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horizontal="center" vertical="center" wrapTex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8" xfId="0" applyFill="1" applyBorder="1" applyAlignment="1">
      <alignment horizontal="center" vertical="center" wrapText="1" shrinkToFit="1"/>
    </xf>
    <xf numFmtId="0" fontId="0" fillId="2" borderId="106" xfId="0" applyFill="1" applyBorder="1" applyAlignment="1">
      <alignment horizontal="center" vertical="center" wrapText="1" shrinkToFit="1"/>
    </xf>
    <xf numFmtId="0" fontId="0" fillId="2" borderId="107" xfId="0" applyFill="1" applyBorder="1" applyAlignment="1">
      <alignment horizontal="center" vertical="center" wrapText="1" shrinkToFit="1"/>
    </xf>
    <xf numFmtId="0" fontId="0" fillId="6" borderId="17" xfId="0" applyFill="1" applyBorder="1" applyAlignment="1">
      <alignment horizontal="center" vertical="center" wrapText="1" shrinkToFit="1"/>
    </xf>
    <xf numFmtId="0" fontId="0" fillId="6" borderId="21" xfId="0" applyFill="1" applyBorder="1" applyAlignment="1">
      <alignment horizontal="center" vertical="center" wrapText="1" shrinkToFit="1"/>
    </xf>
    <xf numFmtId="0" fontId="0" fillId="6" borderId="100" xfId="0" applyFill="1" applyBorder="1" applyAlignment="1">
      <alignment horizontal="center" vertical="center" wrapText="1" shrinkToFit="1"/>
    </xf>
    <xf numFmtId="0" fontId="0" fillId="6" borderId="20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76" xfId="0" applyFill="1" applyBorder="1" applyAlignment="1">
      <alignment vertical="center" wrapText="1" shrinkToFit="1"/>
    </xf>
    <xf numFmtId="49" fontId="0" fillId="2" borderId="79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0" fontId="0" fillId="2" borderId="77" xfId="0" applyFill="1" applyBorder="1" applyAlignment="1">
      <alignment vertical="center" wrapText="1" shrinkToFit="1"/>
    </xf>
    <xf numFmtId="49" fontId="0" fillId="2" borderId="35" xfId="0" applyNumberFormat="1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vertical="center" wrapText="1" shrinkToFit="1"/>
    </xf>
    <xf numFmtId="0" fontId="16" fillId="2" borderId="33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43" xfId="0" applyFont="1" applyFill="1" applyBorder="1" applyAlignment="1">
      <alignment horizontal="center" vertical="center" wrapText="1" shrinkToFit="1"/>
    </xf>
    <xf numFmtId="0" fontId="20" fillId="5" borderId="69" xfId="0" applyFont="1" applyFill="1" applyBorder="1" applyAlignment="1">
      <alignment horizontal="center" vertical="center" wrapText="1" shrinkToFit="1"/>
    </xf>
    <xf numFmtId="0" fontId="20" fillId="5" borderId="44" xfId="0" applyFont="1" applyFill="1" applyBorder="1" applyAlignment="1">
      <alignment horizontal="center" vertical="center" wrapText="1" shrinkToFit="1"/>
    </xf>
    <xf numFmtId="0" fontId="20" fillId="5" borderId="60" xfId="0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49" fontId="0" fillId="2" borderId="46" xfId="0" applyNumberFormat="1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46" xfId="0" applyNumberFormat="1" applyFont="1" applyFill="1" applyBorder="1" applyAlignment="1">
      <alignment horizontal="center" vertical="center" wrapText="1" shrinkToFit="1"/>
    </xf>
    <xf numFmtId="1" fontId="24" fillId="2" borderId="66" xfId="0" applyNumberFormat="1" applyFont="1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6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2" xfId="0" applyBorder="1"/>
    <xf numFmtId="0" fontId="0" fillId="0" borderId="66" xfId="0" applyBorder="1" applyAlignment="1">
      <alignment vertical="center"/>
    </xf>
    <xf numFmtId="0" fontId="0" fillId="2" borderId="31" xfId="0" applyFill="1" applyBorder="1" applyAlignment="1">
      <alignment vertical="center" wrapText="1" shrinkToFit="1"/>
    </xf>
    <xf numFmtId="0" fontId="0" fillId="0" borderId="72" xfId="0" applyBorder="1" applyAlignment="1">
      <alignment vertical="center"/>
    </xf>
    <xf numFmtId="0" fontId="0" fillId="2" borderId="32" xfId="0" applyFill="1" applyBorder="1" applyAlignment="1">
      <alignment vertical="center" wrapText="1" shrinkToFit="1"/>
    </xf>
    <xf numFmtId="0" fontId="0" fillId="2" borderId="77" xfId="0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66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2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49" fontId="0" fillId="2" borderId="46" xfId="0" applyNumberFormat="1" applyFill="1" applyBorder="1" applyAlignment="1">
      <alignment horizontal="center" vertical="center"/>
    </xf>
    <xf numFmtId="0" fontId="0" fillId="2" borderId="66" xfId="0" applyFill="1" applyBorder="1" applyAlignment="1">
      <alignment vertical="center"/>
    </xf>
    <xf numFmtId="0" fontId="15" fillId="2" borderId="28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7" xfId="0" applyNumberFormat="1" applyFont="1" applyFill="1" applyBorder="1" applyAlignment="1">
      <alignment horizontal="center" vertical="center" wrapText="1" shrinkToFit="1"/>
    </xf>
    <xf numFmtId="49" fontId="15" fillId="4" borderId="11" xfId="0" applyNumberFormat="1" applyFont="1" applyFill="1" applyBorder="1" applyAlignment="1">
      <alignment horizontal="center" vertical="center" wrapText="1" shrinkToFit="1"/>
    </xf>
    <xf numFmtId="0" fontId="15" fillId="2" borderId="36" xfId="0" applyFont="1" applyFill="1" applyBorder="1" applyAlignment="1">
      <alignment horizontal="center" vertical="center" wrapText="1" shrinkToFit="1"/>
    </xf>
    <xf numFmtId="49" fontId="15" fillId="4" borderId="16" xfId="0" applyNumberFormat="1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37" xfId="0" applyNumberFormat="1" applyFont="1" applyFill="1" applyBorder="1" applyAlignment="1">
      <alignment horizontal="center" vertical="center" wrapText="1" shrinkToFit="1"/>
    </xf>
    <xf numFmtId="49" fontId="15" fillId="4" borderId="38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9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76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left" vertical="center" wrapText="1" indent="1" shrinkToFit="1"/>
    </xf>
    <xf numFmtId="0" fontId="16" fillId="2" borderId="77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8" xfId="0" applyFont="1" applyFill="1" applyBorder="1" applyAlignment="1">
      <alignment horizontal="center" vertical="center" wrapText="1" shrinkToFit="1"/>
    </xf>
    <xf numFmtId="49" fontId="0" fillId="2" borderId="43" xfId="0" applyNumberFormat="1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left" vertical="center" wrapText="1" indent="1" shrinkToFit="1"/>
    </xf>
    <xf numFmtId="0" fontId="16" fillId="2" borderId="73" xfId="0" applyFont="1" applyFill="1" applyBorder="1" applyAlignment="1">
      <alignment horizontal="center" vertical="center" wrapText="1" shrinkToFit="1"/>
    </xf>
    <xf numFmtId="0" fontId="0" fillId="2" borderId="71" xfId="0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8" xfId="0" applyFont="1" applyFill="1" applyBorder="1" applyAlignment="1">
      <alignment horizontal="center" vertical="center" wrapText="1" shrinkToFit="1"/>
    </xf>
    <xf numFmtId="1" fontId="24" fillId="2" borderId="76" xfId="0" applyNumberFormat="1" applyFont="1" applyFill="1" applyBorder="1" applyAlignment="1">
      <alignment horizontal="center" vertical="center" wrapText="1" shrinkToFit="1"/>
    </xf>
    <xf numFmtId="0" fontId="0" fillId="2" borderId="78" xfId="0" applyFill="1" applyBorder="1" applyAlignment="1">
      <alignment vertical="center" wrapText="1" shrinkToFit="1"/>
    </xf>
    <xf numFmtId="49" fontId="0" fillId="2" borderId="114" xfId="0" applyNumberFormat="1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vertical="center" wrapText="1" shrinkToFit="1"/>
    </xf>
    <xf numFmtId="1" fontId="24" fillId="2" borderId="78" xfId="0" applyNumberFormat="1" applyFont="1" applyFill="1" applyBorder="1" applyAlignment="1">
      <alignment horizontal="center" vertical="center" wrapText="1" shrinkToFit="1"/>
    </xf>
    <xf numFmtId="1" fontId="24" fillId="2" borderId="43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77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72" xfId="0" applyNumberFormat="1" applyFont="1" applyFill="1" applyBorder="1" applyAlignment="1">
      <alignment horizontal="center" vertical="center" wrapText="1" shrinkToFit="1"/>
    </xf>
    <xf numFmtId="49" fontId="0" fillId="0" borderId="43" xfId="0" applyNumberFormat="1" applyBorder="1" applyAlignment="1">
      <alignment horizontal="center" vertical="center"/>
    </xf>
    <xf numFmtId="0" fontId="0" fillId="0" borderId="69" xfId="0" applyBorder="1"/>
    <xf numFmtId="0" fontId="0" fillId="0" borderId="69" xfId="0" applyBorder="1" applyAlignment="1">
      <alignment vertical="center"/>
    </xf>
    <xf numFmtId="49" fontId="0" fillId="0" borderId="43" xfId="0" applyNumberFormat="1" applyBorder="1" applyAlignment="1">
      <alignment horizontal="center" vertical="center" wrapText="1" shrinkToFit="1"/>
    </xf>
    <xf numFmtId="0" fontId="0" fillId="0" borderId="69" xfId="0" applyBorder="1" applyAlignment="1">
      <alignment vertical="center" wrapText="1" shrinkToFit="1"/>
    </xf>
    <xf numFmtId="49" fontId="0" fillId="2" borderId="43" xfId="0" applyNumberFormat="1" applyFill="1" applyBorder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66" xfId="0" applyFill="1" applyBorder="1" applyAlignment="1">
      <alignment horizontal="center" vertical="center" wrapText="1" shrinkToFit="1"/>
    </xf>
    <xf numFmtId="0" fontId="0" fillId="6" borderId="71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2" borderId="64" xfId="0" applyFill="1" applyBorder="1"/>
    <xf numFmtId="0" fontId="0" fillId="2" borderId="92" xfId="0" applyFill="1" applyBorder="1"/>
    <xf numFmtId="0" fontId="0" fillId="6" borderId="7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left" vertical="center" wrapText="1" indent="1" shrinkToFit="1"/>
    </xf>
    <xf numFmtId="0" fontId="16" fillId="2" borderId="47" xfId="0" applyFont="1" applyFill="1" applyBorder="1" applyAlignment="1">
      <alignment horizontal="center" vertical="center" wrapText="1" shrinkToFit="1"/>
    </xf>
    <xf numFmtId="49" fontId="0" fillId="2" borderId="47" xfId="0" applyNumberFormat="1" applyFill="1" applyBorder="1" applyAlignment="1">
      <alignment horizontal="center" vertical="center" wrapText="1" shrinkToFit="1"/>
    </xf>
    <xf numFmtId="0" fontId="20" fillId="2" borderId="47" xfId="0" applyFon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49" fontId="0" fillId="2" borderId="49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117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109" xfId="0" applyNumberFormat="1" applyFont="1" applyFill="1" applyBorder="1" applyAlignment="1">
      <alignment horizontal="center" vertical="center" wrapText="1" shrinkToFit="1"/>
    </xf>
    <xf numFmtId="1" fontId="24" fillId="2" borderId="53" xfId="0" applyNumberFormat="1" applyFont="1" applyFill="1" applyBorder="1" applyAlignment="1">
      <alignment horizontal="center" vertical="center" wrapText="1" shrinkToFit="1"/>
    </xf>
    <xf numFmtId="1" fontId="24" fillId="2" borderId="110" xfId="0" applyNumberFormat="1" applyFont="1" applyFill="1" applyBorder="1" applyAlignment="1">
      <alignment horizontal="center" vertical="center" wrapText="1" shrinkToFit="1"/>
    </xf>
    <xf numFmtId="1" fontId="24" fillId="2" borderId="88" xfId="0" applyNumberFormat="1" applyFont="1" applyFill="1" applyBorder="1" applyAlignment="1">
      <alignment horizontal="center" vertical="center" wrapText="1" shrinkToFit="1"/>
    </xf>
    <xf numFmtId="1" fontId="24" fillId="2" borderId="111" xfId="0" applyNumberFormat="1" applyFont="1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1" fontId="12" fillId="2" borderId="66" xfId="0" applyNumberFormat="1" applyFont="1" applyFill="1" applyBorder="1" applyAlignment="1">
      <alignment horizontal="center" vertical="center" wrapText="1" shrinkToFit="1"/>
    </xf>
    <xf numFmtId="1" fontId="12" fillId="2" borderId="72" xfId="0" applyNumberFormat="1" applyFont="1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76" xfId="0" applyNumberFormat="1" applyFont="1" applyFill="1" applyBorder="1" applyAlignment="1">
      <alignment horizontal="center" vertical="center" wrapText="1" shrinkToFit="1"/>
    </xf>
    <xf numFmtId="1" fontId="12" fillId="2" borderId="46" xfId="0" applyNumberFormat="1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1" fontId="12" fillId="2" borderId="77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1" fontId="12" fillId="2" borderId="78" xfId="0" applyNumberFormat="1" applyFont="1" applyFill="1" applyBorder="1" applyAlignment="1">
      <alignment horizontal="center" vertical="center" wrapText="1" shrinkToFit="1"/>
    </xf>
    <xf numFmtId="1" fontId="12" fillId="2" borderId="43" xfId="0" applyNumberFormat="1" applyFon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vertical="center"/>
    </xf>
    <xf numFmtId="0" fontId="13" fillId="2" borderId="41" xfId="0" applyFont="1" applyFill="1" applyBorder="1"/>
    <xf numFmtId="3" fontId="0" fillId="6" borderId="69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19" xfId="0" applyFont="1" applyFill="1" applyBorder="1" applyAlignment="1">
      <alignment horizontal="center" vertical="center" wrapText="1" shrinkToFit="1"/>
    </xf>
    <xf numFmtId="0" fontId="20" fillId="5" borderId="118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89" xfId="0" applyFont="1" applyFill="1" applyBorder="1" applyAlignment="1">
      <alignment horizontal="center" vertical="center" wrapText="1" shrinkToFit="1"/>
    </xf>
    <xf numFmtId="0" fontId="10" fillId="2" borderId="41" xfId="0" applyFont="1" applyFill="1" applyBorder="1" applyAlignment="1">
      <alignment horizontal="left" vertical="center" wrapText="1" indent="1" shrinkToFit="1"/>
    </xf>
    <xf numFmtId="0" fontId="10" fillId="2" borderId="41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2" shrinkToFit="1"/>
    </xf>
    <xf numFmtId="0" fontId="0" fillId="2" borderId="46" xfId="0" applyFill="1" applyBorder="1" applyAlignment="1">
      <alignment horizontal="left" vertical="center" wrapText="1" indent="2" shrinkToFit="1"/>
    </xf>
    <xf numFmtId="0" fontId="0" fillId="2" borderId="43" xfId="0" applyFill="1" applyBorder="1" applyAlignment="1">
      <alignment horizontal="left" vertical="center" wrapText="1" indent="2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21" xfId="0" applyFill="1" applyBorder="1" applyAlignment="1">
      <alignment horizontal="center" vertical="center" wrapText="1" shrinkToFit="1"/>
    </xf>
    <xf numFmtId="0" fontId="0" fillId="7" borderId="121" xfId="0" applyFill="1" applyBorder="1"/>
    <xf numFmtId="0" fontId="0" fillId="7" borderId="122" xfId="0" applyFill="1" applyBorder="1" applyAlignment="1">
      <alignment horizontal="center" vertical="center"/>
    </xf>
    <xf numFmtId="0" fontId="0" fillId="7" borderId="123" xfId="0" applyFill="1" applyBorder="1" applyAlignment="1">
      <alignment horizontal="center" vertical="center" wrapText="1" shrinkToFit="1"/>
    </xf>
    <xf numFmtId="0" fontId="0" fillId="7" borderId="121" xfId="0" applyFill="1" applyBorder="1" applyAlignment="1">
      <alignment horizontal="center" vertical="center"/>
    </xf>
    <xf numFmtId="0" fontId="0" fillId="6" borderId="121" xfId="0" applyFill="1" applyBorder="1" applyAlignment="1">
      <alignment horizontal="center" vertical="center" wrapText="1" shrinkToFit="1"/>
    </xf>
    <xf numFmtId="0" fontId="0" fillId="6" borderId="122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 wrapText="1" shrinkToFit="1"/>
    </xf>
    <xf numFmtId="0" fontId="0" fillId="6" borderId="126" xfId="0" applyFill="1" applyBorder="1" applyAlignment="1">
      <alignment horizontal="center" vertical="center" wrapText="1" shrinkToFit="1"/>
    </xf>
    <xf numFmtId="0" fontId="0" fillId="7" borderId="127" xfId="0" applyFill="1" applyBorder="1" applyAlignment="1">
      <alignment horizontal="center" vertical="center" wrapText="1" shrinkToFit="1"/>
    </xf>
    <xf numFmtId="0" fontId="0" fillId="7" borderId="129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 wrapText="1" shrinkToFit="1"/>
    </xf>
    <xf numFmtId="0" fontId="0" fillId="6" borderId="131" xfId="0" applyFill="1" applyBorder="1" applyAlignment="1">
      <alignment horizontal="center" vertical="center" wrapText="1" shrinkToFit="1"/>
    </xf>
    <xf numFmtId="0" fontId="0" fillId="7" borderId="132" xfId="0" applyFill="1" applyBorder="1" applyAlignment="1">
      <alignment horizontal="center" vertical="center" wrapText="1" shrinkToFit="1"/>
    </xf>
    <xf numFmtId="0" fontId="0" fillId="7" borderId="133" xfId="0" applyFill="1" applyBorder="1" applyAlignment="1">
      <alignment horizontal="center" vertical="center" wrapText="1" shrinkToFit="1"/>
    </xf>
    <xf numFmtId="0" fontId="0" fillId="7" borderId="134" xfId="0" applyFill="1" applyBorder="1" applyAlignment="1">
      <alignment horizontal="center" vertical="center" wrapText="1" shrinkToFit="1"/>
    </xf>
    <xf numFmtId="0" fontId="0" fillId="7" borderId="135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center" vertical="center" wrapText="1" shrinkToFit="1"/>
    </xf>
    <xf numFmtId="0" fontId="0" fillId="6" borderId="124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/>
    </xf>
    <xf numFmtId="0" fontId="0" fillId="7" borderId="137" xfId="0" applyFill="1" applyBorder="1" applyAlignment="1">
      <alignment horizontal="center" vertical="center" wrapText="1" shrinkToFit="1"/>
    </xf>
    <xf numFmtId="0" fontId="0" fillId="7" borderId="138" xfId="0" applyFill="1" applyBorder="1" applyAlignment="1">
      <alignment horizontal="center" vertical="center" wrapText="1" shrinkToFit="1"/>
    </xf>
    <xf numFmtId="0" fontId="0" fillId="7" borderId="139" xfId="0" applyFill="1" applyBorder="1" applyAlignment="1">
      <alignment horizontal="center" vertical="center" wrapText="1" shrinkToFit="1"/>
    </xf>
    <xf numFmtId="0" fontId="0" fillId="7" borderId="140" xfId="0" applyFill="1" applyBorder="1" applyAlignment="1">
      <alignment horizontal="center" vertical="center" wrapText="1" shrinkToFit="1"/>
    </xf>
    <xf numFmtId="0" fontId="0" fillId="7" borderId="141" xfId="0" applyFill="1" applyBorder="1" applyAlignment="1">
      <alignment horizontal="center" vertical="center" wrapText="1" shrinkToFit="1"/>
    </xf>
    <xf numFmtId="0" fontId="0" fillId="7" borderId="142" xfId="0" applyFill="1" applyBorder="1" applyAlignment="1">
      <alignment horizontal="center" vertical="center" wrapText="1" shrinkToFit="1"/>
    </xf>
    <xf numFmtId="0" fontId="0" fillId="7" borderId="147" xfId="0" applyFill="1" applyBorder="1" applyAlignment="1">
      <alignment horizontal="center" vertical="center" wrapText="1" shrinkToFit="1"/>
    </xf>
    <xf numFmtId="0" fontId="0" fillId="7" borderId="151" xfId="0" applyFill="1" applyBorder="1" applyAlignment="1">
      <alignment horizontal="center" vertical="center" wrapText="1" shrinkToFit="1"/>
    </xf>
    <xf numFmtId="0" fontId="0" fillId="6" borderId="146" xfId="0" applyFill="1" applyBorder="1" applyAlignment="1">
      <alignment horizontal="center" vertical="center" wrapText="1" shrinkToFit="1"/>
    </xf>
    <xf numFmtId="0" fontId="0" fillId="7" borderId="152" xfId="0" applyFill="1" applyBorder="1" applyAlignment="1">
      <alignment horizontal="center" vertical="center" wrapText="1" shrinkToFit="1"/>
    </xf>
    <xf numFmtId="0" fontId="27" fillId="7" borderId="62" xfId="0" applyFont="1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73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71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73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2" borderId="155" xfId="0" applyFill="1" applyBorder="1" applyAlignment="1">
      <alignment vertical="center" wrapText="1" shrinkToFit="1"/>
    </xf>
    <xf numFmtId="49" fontId="0" fillId="0" borderId="156" xfId="0" applyNumberForma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7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6" borderId="160" xfId="0" applyFill="1" applyBorder="1" applyAlignment="1">
      <alignment horizontal="center" vertical="center" wrapText="1" shrinkToFit="1"/>
    </xf>
    <xf numFmtId="0" fontId="0" fillId="7" borderId="160" xfId="0" applyFill="1" applyBorder="1" applyAlignment="1">
      <alignment horizontal="center" vertical="center"/>
    </xf>
    <xf numFmtId="0" fontId="0" fillId="7" borderId="161" xfId="0" applyFill="1" applyBorder="1" applyAlignment="1">
      <alignment horizontal="center" vertical="center" wrapText="1" shrinkToFit="1"/>
    </xf>
    <xf numFmtId="0" fontId="0" fillId="6" borderId="154" xfId="0" applyFill="1" applyBorder="1" applyAlignment="1">
      <alignment horizontal="center" vertical="center" wrapText="1" shrinkToFit="1"/>
    </xf>
    <xf numFmtId="0" fontId="0" fillId="7" borderId="154" xfId="0" applyFill="1" applyBorder="1" applyAlignment="1">
      <alignment horizontal="center" vertical="center"/>
    </xf>
    <xf numFmtId="0" fontId="0" fillId="7" borderId="162" xfId="0" applyFill="1" applyBorder="1" applyAlignment="1">
      <alignment horizontal="center" vertical="center" wrapText="1" shrinkToFit="1"/>
    </xf>
    <xf numFmtId="0" fontId="27" fillId="7" borderId="92" xfId="0" applyFont="1" applyFill="1" applyBorder="1" applyAlignment="1">
      <alignment horizontal="center" vertical="center" wrapText="1" shrinkToFit="1"/>
    </xf>
    <xf numFmtId="1" fontId="31" fillId="2" borderId="120" xfId="0" applyNumberFormat="1" applyFont="1" applyFill="1" applyBorder="1" applyAlignment="1">
      <alignment horizontal="center" vertical="center" wrapText="1" shrinkToFit="1"/>
    </xf>
    <xf numFmtId="1" fontId="0" fillId="2" borderId="163" xfId="0" applyNumberFormat="1" applyFill="1" applyBorder="1" applyAlignment="1">
      <alignment horizontal="center" vertical="center" wrapText="1" shrinkToFit="1"/>
    </xf>
    <xf numFmtId="1" fontId="0" fillId="2" borderId="164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0" borderId="59" xfId="0" applyBorder="1" applyAlignment="1">
      <alignment horizontal="left" vertical="center"/>
    </xf>
    <xf numFmtId="0" fontId="0" fillId="7" borderId="165" xfId="0" applyFill="1" applyBorder="1" applyAlignment="1">
      <alignment vertical="center" wrapText="1" shrinkToFit="1"/>
    </xf>
    <xf numFmtId="49" fontId="0" fillId="7" borderId="122" xfId="0" applyNumberFormat="1" applyFill="1" applyBorder="1" applyAlignment="1">
      <alignment horizontal="center" vertical="center" wrapText="1" shrinkToFit="1"/>
    </xf>
    <xf numFmtId="0" fontId="0" fillId="7" borderId="122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left" vertical="center" wrapText="1" shrinkToFit="1"/>
    </xf>
    <xf numFmtId="0" fontId="0" fillId="0" borderId="59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1" xfId="0" applyFill="1" applyBorder="1" applyAlignment="1">
      <alignment vertical="center"/>
    </xf>
    <xf numFmtId="0" fontId="0" fillId="2" borderId="70" xfId="0" applyFill="1" applyBorder="1" applyAlignment="1">
      <alignment horizontal="left" vertical="center" wrapText="1" indent="1" shrinkToFit="1"/>
    </xf>
    <xf numFmtId="0" fontId="0" fillId="2" borderId="168" xfId="0" applyFill="1" applyBorder="1" applyAlignment="1">
      <alignment vertical="center" wrapText="1" shrinkToFit="1"/>
    </xf>
    <xf numFmtId="49" fontId="0" fillId="2" borderId="169" xfId="0" applyNumberFormat="1" applyFill="1" applyBorder="1" applyAlignment="1">
      <alignment horizontal="center" vertical="center" wrapText="1" shrinkToFit="1"/>
    </xf>
    <xf numFmtId="0" fontId="0" fillId="2" borderId="169" xfId="0" applyFill="1" applyBorder="1" applyAlignment="1">
      <alignment horizontal="center" vertical="center" wrapText="1" shrinkToFit="1"/>
    </xf>
    <xf numFmtId="0" fontId="0" fillId="2" borderId="170" xfId="0" applyFill="1" applyBorder="1" applyAlignment="1">
      <alignment vertical="center" wrapText="1" shrinkToFit="1"/>
    </xf>
    <xf numFmtId="0" fontId="0" fillId="2" borderId="171" xfId="0" applyFill="1" applyBorder="1" applyAlignment="1">
      <alignment horizontal="center" vertical="center" wrapText="1" shrinkToFit="1"/>
    </xf>
    <xf numFmtId="49" fontId="0" fillId="2" borderId="171" xfId="0" applyNumberFormat="1" applyFill="1" applyBorder="1" applyAlignment="1">
      <alignment horizontal="center" vertical="center" wrapText="1" shrinkToFit="1"/>
    </xf>
    <xf numFmtId="0" fontId="0" fillId="2" borderId="15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12" fillId="2" borderId="70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6" borderId="79" xfId="0" applyFill="1" applyBorder="1" applyAlignment="1">
      <alignment horizontal="center" vertical="center" wrapText="1" shrinkToFit="1"/>
    </xf>
    <xf numFmtId="0" fontId="0" fillId="2" borderId="79" xfId="0" applyFill="1" applyBorder="1" applyAlignment="1">
      <alignment horizontal="center" vertical="center" wrapText="1" shrinkToFit="1"/>
    </xf>
    <xf numFmtId="0" fontId="0" fillId="2" borderId="18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left" vertical="center" wrapText="1" indent="1" shrinkToFit="1"/>
    </xf>
    <xf numFmtId="3" fontId="0" fillId="6" borderId="72" xfId="0" applyNumberFormat="1" applyFill="1" applyBorder="1" applyAlignment="1">
      <alignment horizontal="center" vertical="center" wrapText="1" shrinkToFit="1"/>
    </xf>
    <xf numFmtId="49" fontId="0" fillId="2" borderId="183" xfId="0" applyNumberFormat="1" applyFill="1" applyBorder="1" applyAlignment="1">
      <alignment horizontal="center" vertical="center" wrapText="1" shrinkToFit="1"/>
    </xf>
    <xf numFmtId="0" fontId="20" fillId="6" borderId="155" xfId="0" applyFont="1" applyFill="1" applyBorder="1" applyAlignment="1">
      <alignment horizontal="center" vertical="center" wrapText="1" shrinkToFit="1"/>
    </xf>
    <xf numFmtId="0" fontId="16" fillId="2" borderId="184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vertical="center" wrapText="1" shrinkToFit="1"/>
    </xf>
    <xf numFmtId="0" fontId="0" fillId="0" borderId="186" xfId="0" applyBorder="1" applyAlignment="1">
      <alignment horizontal="left" vertical="center"/>
    </xf>
    <xf numFmtId="0" fontId="20" fillId="6" borderId="176" xfId="0" applyFont="1" applyFill="1" applyBorder="1" applyAlignment="1">
      <alignment horizontal="center" vertical="center" wrapText="1" shrinkToFit="1"/>
    </xf>
    <xf numFmtId="0" fontId="20" fillId="6" borderId="177" xfId="0" applyFont="1" applyFill="1" applyBorder="1" applyAlignment="1">
      <alignment horizontal="center" vertical="center" wrapText="1" shrinkToFit="1"/>
    </xf>
    <xf numFmtId="0" fontId="20" fillId="5" borderId="188" xfId="0" applyFont="1" applyFill="1" applyBorder="1" applyAlignment="1">
      <alignment horizontal="center" vertical="center" wrapText="1" shrinkToFit="1"/>
    </xf>
    <xf numFmtId="0" fontId="20" fillId="5" borderId="189" xfId="0" applyFont="1" applyFill="1" applyBorder="1" applyAlignment="1">
      <alignment horizontal="center" vertical="center" wrapText="1" shrinkToFit="1"/>
    </xf>
    <xf numFmtId="0" fontId="20" fillId="5" borderId="190" xfId="0" applyFont="1" applyFill="1" applyBorder="1" applyAlignment="1">
      <alignment horizontal="center" vertical="center" wrapText="1" shrinkToFit="1"/>
    </xf>
    <xf numFmtId="0" fontId="0" fillId="2" borderId="192" xfId="0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34" fillId="2" borderId="76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95" xfId="0" applyFont="1" applyFill="1" applyBorder="1" applyAlignment="1">
      <alignment vertical="center" wrapText="1" shrinkToFit="1"/>
    </xf>
    <xf numFmtId="0" fontId="35" fillId="6" borderId="78" xfId="0" applyFont="1" applyFill="1" applyBorder="1" applyAlignment="1">
      <alignment horizontal="center" vertical="center" wrapText="1" shrinkToFit="1"/>
    </xf>
    <xf numFmtId="0" fontId="35" fillId="6" borderId="43" xfId="0" applyFont="1" applyFill="1" applyBorder="1" applyAlignment="1">
      <alignment horizontal="center" vertical="center" wrapText="1" shrinkToFit="1"/>
    </xf>
    <xf numFmtId="0" fontId="35" fillId="6" borderId="69" xfId="0" applyFont="1" applyFill="1" applyBorder="1" applyAlignment="1">
      <alignment horizontal="center" vertical="center" wrapText="1" shrinkToFit="1"/>
    </xf>
    <xf numFmtId="0" fontId="34" fillId="2" borderId="58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76" xfId="0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59" xfId="0" applyBorder="1" applyAlignment="1">
      <alignment horizontal="left" vertical="center" indent="1"/>
    </xf>
    <xf numFmtId="0" fontId="0" fillId="2" borderId="74" xfId="0" applyFill="1" applyBorder="1" applyAlignment="1">
      <alignment horizontal="center" vertical="center" wrapText="1" shrinkToFit="1"/>
    </xf>
    <xf numFmtId="0" fontId="0" fillId="0" borderId="80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72" xfId="0" applyFill="1" applyBorder="1" applyAlignment="1">
      <alignment horizontal="left" vertical="center" wrapText="1" indent="1" shrinkToFit="1"/>
    </xf>
    <xf numFmtId="0" fontId="0" fillId="2" borderId="61" xfId="0" applyFill="1" applyBorder="1" applyAlignment="1">
      <alignment horizontal="left" vertical="center" wrapText="1" inden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49" fontId="15" fillId="4" borderId="36" xfId="0" applyNumberFormat="1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196" xfId="0" applyFon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46" xfId="0" applyNumberFormat="1" applyFill="1" applyBorder="1" applyAlignment="1">
      <alignment horizontal="center" vertical="center" wrapText="1" shrinkToFit="1"/>
    </xf>
    <xf numFmtId="1" fontId="0" fillId="2" borderId="10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110" xfId="0" applyNumberFormat="1" applyFill="1" applyBorder="1" applyAlignment="1">
      <alignment horizontal="center" vertical="center" wrapText="1" shrinkToFit="1"/>
    </xf>
    <xf numFmtId="1" fontId="0" fillId="2" borderId="76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0" fontId="20" fillId="6" borderId="60" xfId="0" applyFont="1" applyFill="1" applyBorder="1" applyAlignment="1">
      <alignment horizontal="center" vertical="center" wrapText="1" shrinkToFit="1"/>
    </xf>
    <xf numFmtId="0" fontId="20" fillId="6" borderId="75" xfId="0" applyFont="1" applyFill="1" applyBorder="1" applyAlignment="1">
      <alignment horizontal="center" vertical="center" wrapText="1" shrinkToFit="1"/>
    </xf>
    <xf numFmtId="0" fontId="20" fillId="6" borderId="44" xfId="0" applyFont="1" applyFill="1" applyBorder="1" applyAlignment="1">
      <alignment horizontal="center" vertical="center" wrapText="1" shrinkToFit="1"/>
    </xf>
    <xf numFmtId="0" fontId="20" fillId="6" borderId="48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/>
    </xf>
    <xf numFmtId="0" fontId="0" fillId="2" borderId="156" xfId="0" applyFill="1" applyBorder="1" applyAlignment="1">
      <alignment horizontal="center" vertical="center"/>
    </xf>
    <xf numFmtId="0" fontId="0" fillId="2" borderId="72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73" xfId="0" applyFill="1" applyBorder="1" applyAlignment="1">
      <alignment horizontal="center" vertical="center" wrapText="1" shrinkToFit="1"/>
    </xf>
    <xf numFmtId="0" fontId="0" fillId="0" borderId="71" xfId="0" applyBorder="1" applyAlignment="1">
      <alignment horizontal="left" vertical="center" indent="1"/>
    </xf>
    <xf numFmtId="0" fontId="0" fillId="2" borderId="90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67" xfId="0" applyFill="1" applyBorder="1" applyAlignment="1">
      <alignment vertical="center"/>
    </xf>
    <xf numFmtId="0" fontId="0" fillId="2" borderId="59" xfId="0" applyFill="1" applyBorder="1" applyAlignment="1">
      <alignment horizontal="left" vertical="center" wrapText="1" indent="1" shrinkToFit="1"/>
    </xf>
    <xf numFmtId="0" fontId="0" fillId="2" borderId="71" xfId="0" applyFill="1" applyBorder="1" applyAlignment="1">
      <alignment horizontal="left" vertical="center" wrapText="1" indent="1" shrinkToFit="1"/>
    </xf>
    <xf numFmtId="0" fontId="0" fillId="2" borderId="80" xfId="0" applyFill="1" applyBorder="1" applyAlignment="1">
      <alignment horizontal="left" vertical="center" wrapText="1" indent="1" shrinkToFit="1"/>
    </xf>
    <xf numFmtId="49" fontId="0" fillId="0" borderId="44" xfId="0" applyNumberFormat="1" applyBorder="1" applyAlignment="1">
      <alignment horizontal="center" vertical="center"/>
    </xf>
    <xf numFmtId="0" fontId="0" fillId="0" borderId="61" xfId="0" applyBorder="1" applyAlignment="1">
      <alignment horizontal="left" vertical="center" indent="1"/>
    </xf>
    <xf numFmtId="3" fontId="0" fillId="6" borderId="71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205" xfId="0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207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7" xfId="0" applyNumberFormat="1" applyFont="1" applyFill="1" applyBorder="1" applyAlignment="1">
      <alignment vertical="center" wrapText="1" shrinkToFit="1"/>
    </xf>
    <xf numFmtId="0" fontId="0" fillId="2" borderId="78" xfId="0" applyFill="1" applyBorder="1" applyAlignment="1">
      <alignment horizontal="center" vertical="center" wrapText="1" shrinkToFit="1"/>
    </xf>
    <xf numFmtId="0" fontId="0" fillId="2" borderId="208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207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vertical="center" wrapText="1" shrinkToFit="1"/>
    </xf>
    <xf numFmtId="0" fontId="0" fillId="2" borderId="89" xfId="0" applyFill="1" applyBorder="1"/>
    <xf numFmtId="0" fontId="0" fillId="2" borderId="210" xfId="0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49" fontId="0" fillId="2" borderId="211" xfId="0" applyNumberFormat="1" applyFill="1" applyBorder="1" applyAlignment="1">
      <alignment horizontal="center" vertical="center" wrapText="1" shrinkToFit="1"/>
    </xf>
    <xf numFmtId="1" fontId="32" fillId="2" borderId="212" xfId="0" applyNumberFormat="1" applyFont="1" applyFill="1" applyBorder="1" applyAlignment="1">
      <alignment horizontal="center" vertical="center" wrapText="1" shrinkToFit="1"/>
    </xf>
    <xf numFmtId="1" fontId="32" fillId="2" borderId="213" xfId="0" applyNumberFormat="1" applyFont="1" applyFill="1" applyBorder="1" applyAlignment="1">
      <alignment horizontal="center" vertical="center" wrapText="1" shrinkToFit="1"/>
    </xf>
    <xf numFmtId="1" fontId="32" fillId="2" borderId="214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left" vertical="center" indent="1"/>
    </xf>
    <xf numFmtId="0" fontId="0" fillId="2" borderId="72" xfId="0" applyFill="1" applyBorder="1" applyAlignment="1">
      <alignment horizontal="left" vertical="center" indent="1"/>
    </xf>
    <xf numFmtId="0" fontId="0" fillId="0" borderId="43" xfId="0" applyBorder="1" applyAlignment="1">
      <alignment horizontal="center" vertical="center"/>
    </xf>
    <xf numFmtId="1" fontId="32" fillId="2" borderId="215" xfId="0" applyNumberFormat="1" applyFont="1" applyFill="1" applyBorder="1" applyAlignment="1">
      <alignment horizontal="center" vertical="center" wrapText="1" shrinkToFit="1"/>
    </xf>
    <xf numFmtId="0" fontId="0" fillId="0" borderId="69" xfId="0" applyBorder="1" applyAlignment="1">
      <alignment horizontal="left" indent="1"/>
    </xf>
    <xf numFmtId="0" fontId="0" fillId="2" borderId="69" xfId="0" applyFill="1" applyBorder="1" applyAlignment="1">
      <alignment horizontal="left" vertical="center" wrapText="1" indent="1" shrinkToFit="1"/>
    </xf>
    <xf numFmtId="0" fontId="0" fillId="0" borderId="64" xfId="0" applyBorder="1"/>
    <xf numFmtId="0" fontId="0" fillId="6" borderId="217" xfId="0" applyFill="1" applyBorder="1" applyAlignment="1">
      <alignment horizontal="center" vertical="center" wrapText="1" shrinkToFit="1"/>
    </xf>
    <xf numFmtId="0" fontId="0" fillId="7" borderId="217" xfId="0" applyFill="1" applyBorder="1" applyAlignment="1">
      <alignment horizontal="center" vertical="center"/>
    </xf>
    <xf numFmtId="0" fontId="0" fillId="7" borderId="218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/>
    </xf>
    <xf numFmtId="0" fontId="0" fillId="7" borderId="219" xfId="0" applyFill="1" applyBorder="1" applyAlignment="1">
      <alignment horizontal="center" vertical="center" wrapText="1" shrinkToFit="1"/>
    </xf>
    <xf numFmtId="0" fontId="0" fillId="7" borderId="220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25" fillId="2" borderId="60" xfId="0" applyFont="1" applyFill="1" applyBorder="1" applyAlignment="1">
      <alignment horizontal="center" vertical="center" wrapText="1" shrinkToFit="1"/>
    </xf>
    <xf numFmtId="0" fontId="25" fillId="2" borderId="76" xfId="0" applyFont="1" applyFill="1" applyBorder="1" applyAlignment="1">
      <alignment horizontal="center" vertical="center" wrapText="1" shrinkToFit="1"/>
    </xf>
    <xf numFmtId="0" fontId="24" fillId="6" borderId="46" xfId="0" applyFont="1" applyFill="1" applyBorder="1" applyAlignment="1">
      <alignment horizontal="center" vertical="center" wrapText="1" shrinkToFit="1"/>
    </xf>
    <xf numFmtId="0" fontId="24" fillId="2" borderId="46" xfId="0" applyFont="1" applyFill="1" applyBorder="1" applyAlignment="1">
      <alignment horizontal="center" vertical="center" wrapText="1" shrinkToFit="1"/>
    </xf>
    <xf numFmtId="0" fontId="25" fillId="2" borderId="77" xfId="0" applyFont="1" applyFill="1" applyBorder="1" applyAlignment="1">
      <alignment horizontal="center" vertical="center" wrapText="1" shrinkToFit="1"/>
    </xf>
    <xf numFmtId="0" fontId="12" fillId="2" borderId="89" xfId="0" applyFont="1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left" vertical="center" wrapText="1" indent="1" shrinkToFit="1"/>
    </xf>
    <xf numFmtId="1" fontId="0" fillId="7" borderId="0" xfId="0" applyNumberFormat="1" applyFill="1"/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2" borderId="88" xfId="0" applyFill="1" applyBorder="1" applyAlignment="1">
      <alignment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wrapText="1" shrinkToFit="1"/>
    </xf>
    <xf numFmtId="164" fontId="0" fillId="2" borderId="30" xfId="0" applyNumberFormat="1" applyFill="1" applyBorder="1" applyAlignment="1">
      <alignment horizontal="center" vertical="center" shrinkToFit="1"/>
    </xf>
    <xf numFmtId="164" fontId="0" fillId="2" borderId="194" xfId="0" applyNumberFormat="1" applyFill="1" applyBorder="1" applyAlignment="1">
      <alignment horizontal="center" vertical="center" shrinkToFit="1"/>
    </xf>
    <xf numFmtId="0" fontId="0" fillId="2" borderId="228" xfId="0" applyFill="1" applyBorder="1" applyAlignment="1">
      <alignment horizontal="center" vertical="center" wrapText="1" shrinkToFit="1"/>
    </xf>
    <xf numFmtId="164" fontId="0" fillId="2" borderId="43" xfId="0" applyNumberFormat="1" applyFill="1" applyBorder="1" applyAlignment="1">
      <alignment horizontal="center" vertical="center" shrinkToFit="1"/>
    </xf>
    <xf numFmtId="0" fontId="0" fillId="2" borderId="222" xfId="0" applyFill="1" applyBorder="1" applyAlignment="1">
      <alignment horizontal="left" vertical="center" wrapText="1" indent="1" shrinkToFit="1"/>
    </xf>
    <xf numFmtId="0" fontId="0" fillId="2" borderId="191" xfId="0" applyFill="1" applyBorder="1" applyAlignment="1">
      <alignment horizontal="left" vertical="center" wrapText="1" indent="1" shrinkToFit="1"/>
    </xf>
    <xf numFmtId="0" fontId="0" fillId="2" borderId="19" xfId="0" applyFill="1" applyBorder="1" applyAlignment="1">
      <alignment horizontal="left" vertical="center" wrapText="1" indent="1" shrinkToFit="1"/>
    </xf>
    <xf numFmtId="0" fontId="0" fillId="2" borderId="229" xfId="0" applyFill="1" applyBorder="1" applyAlignment="1">
      <alignment horizontal="left" vertical="center" wrapText="1" indent="1" shrinkToFit="1"/>
    </xf>
    <xf numFmtId="0" fontId="0" fillId="2" borderId="51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56" xfId="0" applyNumberFormat="1" applyFill="1" applyBorder="1" applyAlignment="1">
      <alignment vertical="center" wrapText="1" shrinkToFit="1"/>
    </xf>
    <xf numFmtId="1" fontId="0" fillId="2" borderId="58" xfId="0" applyNumberFormat="1" applyFill="1" applyBorder="1" applyAlignment="1">
      <alignment vertical="center" wrapText="1" shrinkToFit="1"/>
    </xf>
    <xf numFmtId="1" fontId="0" fillId="2" borderId="73" xfId="0" applyNumberFormat="1" applyFill="1" applyBorder="1" applyAlignment="1">
      <alignment vertical="center" wrapText="1" shrinkToFit="1"/>
    </xf>
    <xf numFmtId="1" fontId="0" fillId="2" borderId="45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57" xfId="0" applyNumberFormat="1" applyFill="1" applyBorder="1" applyAlignment="1">
      <alignment vertical="center" wrapText="1" shrinkToFit="1"/>
    </xf>
    <xf numFmtId="1" fontId="0" fillId="2" borderId="59" xfId="0" applyNumberFormat="1" applyFill="1" applyBorder="1" applyAlignment="1">
      <alignment vertical="center" wrapText="1" shrinkToFit="1"/>
    </xf>
    <xf numFmtId="1" fontId="0" fillId="2" borderId="71" xfId="0" applyNumberFormat="1" applyFill="1" applyBorder="1" applyAlignment="1">
      <alignment vertical="center" wrapText="1" shrinkToFit="1"/>
    </xf>
    <xf numFmtId="164" fontId="0" fillId="2" borderId="46" xfId="0" applyNumberFormat="1" applyFill="1" applyBorder="1" applyAlignment="1">
      <alignment horizontal="center" vertical="center" shrinkToFit="1"/>
    </xf>
    <xf numFmtId="164" fontId="0" fillId="2" borderId="109" xfId="0" applyNumberFormat="1" applyFill="1" applyBorder="1" applyAlignment="1">
      <alignment horizontal="center" vertical="center" shrinkToFit="1"/>
    </xf>
    <xf numFmtId="164" fontId="0" fillId="2" borderId="42" xfId="0" applyNumberFormat="1" applyFill="1" applyBorder="1" applyAlignment="1">
      <alignment horizontal="center" vertical="center" shrinkToFit="1"/>
    </xf>
    <xf numFmtId="164" fontId="0" fillId="2" borderId="115" xfId="0" applyNumberFormat="1" applyFill="1" applyBorder="1" applyAlignment="1">
      <alignment horizontal="center" vertical="center" shrinkToFit="1"/>
    </xf>
    <xf numFmtId="49" fontId="0" fillId="2" borderId="194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7" borderId="230" xfId="0" applyFill="1" applyBorder="1" applyAlignment="1">
      <alignment horizontal="center" vertical="center" wrapText="1" shrinkToFit="1"/>
    </xf>
    <xf numFmtId="0" fontId="0" fillId="6" borderId="235" xfId="0" applyFill="1" applyBorder="1" applyAlignment="1">
      <alignment horizontal="center" vertical="center" wrapText="1" shrinkToFit="1"/>
    </xf>
    <xf numFmtId="0" fontId="0" fillId="6" borderId="236" xfId="0" applyFill="1" applyBorder="1" applyAlignment="1">
      <alignment horizontal="center" vertical="center" wrapText="1" shrinkToFit="1"/>
    </xf>
    <xf numFmtId="0" fontId="0" fillId="7" borderId="236" xfId="0" applyFill="1" applyBorder="1" applyAlignment="1">
      <alignment horizontal="center" vertical="center" wrapText="1" shrinkToFit="1"/>
    </xf>
    <xf numFmtId="0" fontId="0" fillId="7" borderId="237" xfId="0" applyFill="1" applyBorder="1" applyAlignment="1">
      <alignment horizontal="center" vertical="center" wrapText="1" shrinkToFit="1"/>
    </xf>
    <xf numFmtId="0" fontId="0" fillId="6" borderId="238" xfId="0" applyFill="1" applyBorder="1" applyAlignment="1">
      <alignment horizontal="center" vertical="center" wrapText="1" shrinkToFit="1"/>
    </xf>
    <xf numFmtId="0" fontId="0" fillId="7" borderId="238" xfId="0" applyFill="1" applyBorder="1" applyAlignment="1">
      <alignment horizontal="center" vertical="center" wrapText="1" shrinkToFit="1"/>
    </xf>
    <xf numFmtId="0" fontId="0" fillId="7" borderId="243" xfId="0" applyFill="1" applyBorder="1" applyAlignment="1">
      <alignment horizontal="center" vertical="center" wrapText="1" shrinkToFit="1"/>
    </xf>
    <xf numFmtId="0" fontId="0" fillId="6" borderId="244" xfId="0" applyFill="1" applyBorder="1" applyAlignment="1">
      <alignment horizontal="center" vertical="center" wrapText="1" shrinkToFit="1"/>
    </xf>
    <xf numFmtId="0" fontId="0" fillId="7" borderId="244" xfId="0" applyFill="1" applyBorder="1" applyAlignment="1">
      <alignment horizontal="center" vertical="center" wrapText="1" shrinkToFit="1"/>
    </xf>
    <xf numFmtId="0" fontId="0" fillId="2" borderId="242" xfId="0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246" xfId="0" applyFont="1" applyFill="1" applyBorder="1" applyAlignment="1">
      <alignment horizontal="center" vertical="center" wrapText="1" shrinkToFit="1"/>
    </xf>
    <xf numFmtId="0" fontId="15" fillId="4" borderId="41" xfId="0" applyFont="1" applyFill="1" applyBorder="1" applyAlignment="1">
      <alignment horizontal="center" vertical="center" wrapText="1" shrinkToFit="1"/>
    </xf>
    <xf numFmtId="1" fontId="0" fillId="2" borderId="247" xfId="0" applyNumberForma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vertical="center" wrapText="1" shrinkToFit="1"/>
    </xf>
    <xf numFmtId="0" fontId="0" fillId="2" borderId="65" xfId="0" applyFill="1" applyBorder="1" applyAlignment="1">
      <alignment vertical="center" wrapText="1" shrinkToFit="1"/>
    </xf>
    <xf numFmtId="0" fontId="0" fillId="0" borderId="69" xfId="0" applyBorder="1" applyAlignment="1">
      <alignment horizontal="left" vertical="center"/>
    </xf>
    <xf numFmtId="0" fontId="20" fillId="2" borderId="120" xfId="0" applyFont="1" applyFill="1" applyBorder="1" applyAlignment="1">
      <alignment horizontal="center" vertical="center" wrapText="1" shrinkToFit="1"/>
    </xf>
    <xf numFmtId="0" fontId="20" fillId="2" borderId="112" xfId="0" applyFont="1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/>
    </xf>
    <xf numFmtId="0" fontId="20" fillId="2" borderId="54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3" xfId="0" applyFill="1" applyBorder="1"/>
    <xf numFmtId="0" fontId="0" fillId="2" borderId="67" xfId="0" applyFill="1" applyBorder="1"/>
    <xf numFmtId="0" fontId="0" fillId="6" borderId="89" xfId="0" applyFill="1" applyBorder="1" applyAlignment="1">
      <alignment horizontal="center" vertical="center" wrapText="1" shrinkToFit="1"/>
    </xf>
    <xf numFmtId="0" fontId="0" fillId="6" borderId="47" xfId="0" applyFill="1" applyBorder="1" applyAlignment="1">
      <alignment horizontal="center" vertical="center" wrapText="1" shrinkToFit="1"/>
    </xf>
    <xf numFmtId="0" fontId="0" fillId="2" borderId="248" xfId="0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3" fontId="0" fillId="6" borderId="205" xfId="0" applyNumberFormat="1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3" fontId="0" fillId="6" borderId="208" xfId="0" applyNumberFormat="1" applyFill="1" applyBorder="1" applyAlignment="1">
      <alignment horizontal="center" vertical="center" wrapText="1" shrinkToFit="1"/>
    </xf>
    <xf numFmtId="0" fontId="0" fillId="2" borderId="201" xfId="0" applyFill="1" applyBorder="1" applyAlignment="1">
      <alignment horizontal="center" vertical="center" wrapText="1" shrinkToFit="1"/>
    </xf>
    <xf numFmtId="0" fontId="0" fillId="2" borderId="209" xfId="0" applyFill="1" applyBorder="1" applyAlignment="1">
      <alignment horizontal="center" vertical="center" wrapText="1" shrinkToFit="1"/>
    </xf>
    <xf numFmtId="0" fontId="0" fillId="2" borderId="196" xfId="0" applyFill="1" applyBorder="1" applyAlignment="1">
      <alignment horizontal="center" vertical="center" wrapText="1" shrinkToFit="1"/>
    </xf>
    <xf numFmtId="49" fontId="0" fillId="2" borderId="112" xfId="0" applyNumberFormat="1" applyFill="1" applyBorder="1" applyAlignment="1">
      <alignment horizontal="center" vertical="center" shrinkToFit="1"/>
    </xf>
    <xf numFmtId="164" fontId="0" fillId="2" borderId="206" xfId="0" applyNumberFormat="1" applyFill="1" applyBorder="1" applyAlignment="1">
      <alignment horizontal="center" vertical="center" shrinkToFit="1"/>
    </xf>
    <xf numFmtId="0" fontId="0" fillId="2" borderId="207" xfId="0" applyFill="1" applyBorder="1" applyAlignment="1">
      <alignment horizontal="center" vertical="center" shrinkToFit="1"/>
    </xf>
    <xf numFmtId="164" fontId="0" fillId="2" borderId="207" xfId="0" applyNumberFormat="1" applyFill="1" applyBorder="1" applyAlignment="1">
      <alignment horizontal="center" vertical="center" shrinkToFit="1"/>
    </xf>
    <xf numFmtId="0" fontId="0" fillId="2" borderId="204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left" vertical="center" wrapText="1" indent="1" shrinkToFit="1"/>
    </xf>
    <xf numFmtId="0" fontId="0" fillId="2" borderId="247" xfId="0" applyFill="1" applyBorder="1" applyAlignment="1">
      <alignment vertical="center" wrapText="1" shrinkToFit="1"/>
    </xf>
    <xf numFmtId="164" fontId="0" fillId="2" borderId="110" xfId="0" applyNumberFormat="1" applyFill="1" applyBorder="1" applyAlignment="1">
      <alignment horizontal="center" vertical="center" shrinkToFit="1"/>
    </xf>
    <xf numFmtId="164" fontId="0" fillId="2" borderId="88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164" fontId="0" fillId="2" borderId="111" xfId="0" applyNumberFormat="1" applyFill="1" applyBorder="1" applyAlignment="1">
      <alignment horizontal="center" vertical="center" shrinkToFit="1"/>
    </xf>
    <xf numFmtId="0" fontId="0" fillId="2" borderId="205" xfId="0" applyFill="1" applyBorder="1" applyAlignment="1">
      <alignment horizontal="left" vertical="center" wrapText="1" indent="1" shrinkToFit="1"/>
    </xf>
    <xf numFmtId="0" fontId="0" fillId="2" borderId="206" xfId="0" applyFill="1" applyBorder="1" applyAlignment="1">
      <alignment horizontal="left" vertical="center" wrapText="1" indent="1" shrinkToFit="1"/>
    </xf>
    <xf numFmtId="0" fontId="0" fillId="2" borderId="207" xfId="0" applyFill="1" applyBorder="1" applyAlignment="1">
      <alignment horizontal="left" vertical="center" wrapText="1" indent="1" shrinkToFit="1"/>
    </xf>
    <xf numFmtId="0" fontId="0" fillId="2" borderId="209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0" fillId="6" borderId="248" xfId="0" applyFill="1" applyBorder="1" applyAlignment="1">
      <alignment horizontal="center" vertical="center" wrapText="1" shrinkToFit="1"/>
    </xf>
    <xf numFmtId="0" fontId="0" fillId="6" borderId="30" xfId="0" applyFill="1" applyBorder="1" applyAlignment="1">
      <alignment horizontal="center" vertical="center" wrapText="1" shrinkToFit="1"/>
    </xf>
    <xf numFmtId="0" fontId="0" fillId="6" borderId="194" xfId="0" applyFill="1" applyBorder="1" applyAlignment="1">
      <alignment horizontal="center" vertical="center" wrapText="1" shrinkToFit="1"/>
    </xf>
    <xf numFmtId="0" fontId="0" fillId="6" borderId="196" xfId="0" applyFill="1" applyBorder="1" applyAlignment="1">
      <alignment horizontal="center" vertical="center" wrapText="1" shrinkToFit="1"/>
    </xf>
    <xf numFmtId="0" fontId="0" fillId="6" borderId="227" xfId="0" applyFill="1" applyBorder="1" applyAlignment="1">
      <alignment horizontal="center" vertical="center" wrapText="1" shrinkToFit="1"/>
    </xf>
    <xf numFmtId="164" fontId="0" fillId="2" borderId="201" xfId="0" applyNumberFormat="1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208" xfId="0" applyFill="1" applyBorder="1" applyAlignment="1">
      <alignment horizontal="left" vertical="center" wrapText="1" indent="1" shrinkToFit="1"/>
    </xf>
    <xf numFmtId="49" fontId="0" fillId="2" borderId="247" xfId="0" applyNumberFormat="1" applyFill="1" applyBorder="1" applyAlignment="1">
      <alignment horizontal="center" vertical="center" shrinkToFit="1"/>
    </xf>
    <xf numFmtId="0" fontId="0" fillId="2" borderId="247" xfId="0" applyFill="1" applyBorder="1" applyAlignment="1">
      <alignment horizontal="left" vertical="center" wrapText="1" indent="1" shrinkToFit="1"/>
    </xf>
    <xf numFmtId="0" fontId="0" fillId="2" borderId="120" xfId="0" applyFill="1" applyBorder="1" applyAlignment="1">
      <alignment horizontal="left" vertical="center" wrapText="1" inden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6" xfId="0" applyFill="1" applyBorder="1" applyAlignment="1">
      <alignment horizontal="center" vertical="center" wrapText="1" shrinkToFit="1"/>
    </xf>
    <xf numFmtId="0" fontId="0" fillId="6" borderId="77" xfId="0" applyFill="1" applyBorder="1" applyAlignment="1">
      <alignment horizontal="center" vertical="center" wrapText="1" shrinkToFit="1"/>
    </xf>
    <xf numFmtId="0" fontId="0" fillId="6" borderId="73" xfId="0" applyFill="1" applyBorder="1" applyAlignment="1">
      <alignment horizontal="center" vertical="center" wrapText="1" shrinkToFit="1"/>
    </xf>
    <xf numFmtId="0" fontId="0" fillId="6" borderId="78" xfId="0" applyFill="1" applyBorder="1" applyAlignment="1">
      <alignment horizontal="center" vertical="center" wrapText="1" shrinkToFit="1"/>
    </xf>
    <xf numFmtId="0" fontId="0" fillId="7" borderId="249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 wrapText="1" shrinkToFit="1"/>
    </xf>
    <xf numFmtId="0" fontId="0" fillId="2" borderId="129" xfId="0" applyFill="1" applyBorder="1" applyAlignment="1">
      <alignment horizontal="center" vertical="center" wrapText="1" shrinkToFit="1"/>
    </xf>
    <xf numFmtId="0" fontId="0" fillId="2" borderId="134" xfId="0" applyFill="1" applyBorder="1" applyAlignment="1">
      <alignment horizontal="center" vertical="center" wrapText="1" shrinkToFit="1"/>
    </xf>
    <xf numFmtId="0" fontId="0" fillId="2" borderId="153" xfId="0" applyFill="1" applyBorder="1" applyAlignment="1">
      <alignment horizontal="center" vertical="center" wrapText="1" shrinkToFit="1"/>
    </xf>
    <xf numFmtId="0" fontId="0" fillId="2" borderId="127" xfId="0" applyFill="1" applyBorder="1" applyAlignment="1">
      <alignment horizontal="center" vertical="center" wrapText="1" shrinkToFit="1"/>
    </xf>
    <xf numFmtId="0" fontId="0" fillId="2" borderId="251" xfId="0" applyFill="1" applyBorder="1" applyAlignment="1">
      <alignment horizontal="center" vertical="center" wrapText="1" shrinkToFit="1"/>
    </xf>
    <xf numFmtId="0" fontId="0" fillId="2" borderId="136" xfId="0" applyFill="1" applyBorder="1" applyAlignment="1">
      <alignment horizontal="center" vertical="center" wrapText="1" shrinkToFit="1"/>
    </xf>
    <xf numFmtId="0" fontId="0" fillId="2" borderId="132" xfId="0" applyFill="1" applyBorder="1" applyAlignment="1">
      <alignment horizontal="center" vertical="center" wrapText="1" shrinkToFit="1"/>
    </xf>
    <xf numFmtId="0" fontId="0" fillId="2" borderId="245" xfId="0" applyFill="1" applyBorder="1" applyAlignment="1">
      <alignment horizontal="center" vertical="center" wrapText="1" shrinkToFit="1"/>
    </xf>
    <xf numFmtId="0" fontId="0" fillId="2" borderId="241" xfId="0" applyFill="1" applyBorder="1" applyAlignment="1">
      <alignment horizontal="center" vertical="center" wrapText="1" shrinkToFit="1"/>
    </xf>
    <xf numFmtId="0" fontId="0" fillId="2" borderId="240" xfId="0" applyFill="1" applyBorder="1" applyAlignment="1">
      <alignment horizontal="center" vertical="center" wrapText="1" shrinkToFit="1"/>
    </xf>
    <xf numFmtId="0" fontId="0" fillId="2" borderId="221" xfId="0" applyFill="1" applyBorder="1" applyAlignment="1">
      <alignment horizontal="center" vertical="center" wrapText="1" shrinkToFit="1"/>
    </xf>
    <xf numFmtId="0" fontId="0" fillId="9" borderId="66" xfId="0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108" xfId="0" applyNumberFormat="1" applyFont="1" applyFill="1" applyBorder="1" applyAlignment="1">
      <alignment horizontal="center" vertical="center" wrapText="1" shrinkToFit="1"/>
    </xf>
    <xf numFmtId="1" fontId="3" fillId="2" borderId="110" xfId="0" applyNumberFormat="1" applyFont="1" applyFill="1" applyBorder="1" applyAlignment="1">
      <alignment horizontal="center" vertical="center" wrapText="1" shrinkToFit="1"/>
    </xf>
    <xf numFmtId="1" fontId="3" fillId="2" borderId="88" xfId="0" applyNumberFormat="1" applyFont="1" applyFill="1" applyBorder="1" applyAlignment="1">
      <alignment horizontal="center" vertical="center" wrapText="1" shrinkToFit="1"/>
    </xf>
    <xf numFmtId="1" fontId="3" fillId="2" borderId="72" xfId="0" applyNumberFormat="1" applyFont="1" applyFill="1" applyBorder="1" applyAlignment="1">
      <alignment horizontal="center" vertical="center" wrapText="1" shrinkToFit="1"/>
    </xf>
    <xf numFmtId="1" fontId="2" fillId="2" borderId="46" xfId="0" applyNumberFormat="1" applyFont="1" applyFill="1" applyBorder="1" applyAlignment="1">
      <alignment horizontal="center" vertical="center" wrapText="1" shrinkToFit="1"/>
    </xf>
    <xf numFmtId="1" fontId="2" fillId="2" borderId="88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44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93" xfId="0" applyNumberFormat="1" applyFont="1" applyFill="1" applyBorder="1" applyAlignment="1">
      <alignment horizontal="center" vertical="center" wrapText="1" shrinkToFit="1"/>
    </xf>
    <xf numFmtId="1" fontId="2" fillId="2" borderId="76" xfId="0" applyNumberFormat="1" applyFont="1" applyFill="1" applyBorder="1" applyAlignment="1">
      <alignment horizontal="center" vertical="center" wrapText="1" shrinkToFit="1"/>
    </xf>
    <xf numFmtId="1" fontId="2" fillId="2" borderId="60" xfId="0" applyNumberFormat="1" applyFont="1" applyFill="1" applyBorder="1" applyAlignment="1">
      <alignment horizontal="center" vertical="center" wrapText="1" shrinkToFit="1"/>
    </xf>
    <xf numFmtId="0" fontId="0" fillId="9" borderId="61" xfId="0" applyFill="1" applyBorder="1" applyAlignment="1">
      <alignment horizontal="center" vertical="center" wrapText="1" shrinkToFit="1"/>
    </xf>
    <xf numFmtId="0" fontId="0" fillId="8" borderId="110" xfId="0" applyFill="1" applyBorder="1" applyAlignment="1">
      <alignment horizontal="center" vertical="center" wrapText="1" shrinkToFit="1"/>
    </xf>
    <xf numFmtId="0" fontId="0" fillId="2" borderId="250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9" borderId="72" xfId="0" applyFill="1" applyBorder="1" applyAlignment="1">
      <alignment horizontal="center" vertical="center" wrapText="1" shrinkToFit="1"/>
    </xf>
    <xf numFmtId="0" fontId="0" fillId="7" borderId="49" xfId="0" applyFill="1" applyBorder="1" applyAlignment="1">
      <alignment horizontal="center" vertical="center" wrapText="1" shrinkToFit="1"/>
    </xf>
    <xf numFmtId="0" fontId="0" fillId="6" borderId="54" xfId="0" applyFill="1" applyBorder="1" applyAlignment="1">
      <alignment horizontal="center" vertical="center" wrapText="1" shrinkToFit="1"/>
    </xf>
    <xf numFmtId="0" fontId="0" fillId="7" borderId="68" xfId="0" applyFill="1" applyBorder="1" applyAlignment="1">
      <alignment horizontal="left" vertical="center" wrapText="1" indent="1" shrinkToFit="1"/>
    </xf>
    <xf numFmtId="0" fontId="0" fillId="7" borderId="65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1" fontId="1" fillId="2" borderId="47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113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9" borderId="71" xfId="0" applyFill="1" applyBorder="1" applyAlignment="1">
      <alignment horizontal="center" vertical="center" wrapText="1" shrinkToFit="1"/>
    </xf>
    <xf numFmtId="0" fontId="25" fillId="2" borderId="73" xfId="0" applyFont="1" applyFill="1" applyBorder="1" applyAlignment="1">
      <alignment horizontal="center" vertical="center" wrapText="1" shrinkToFit="1"/>
    </xf>
    <xf numFmtId="0" fontId="16" fillId="2" borderId="252" xfId="0" applyFont="1" applyFill="1" applyBorder="1" applyAlignment="1">
      <alignment horizontal="center" vertical="center" wrapText="1" shrinkToFit="1"/>
    </xf>
    <xf numFmtId="0" fontId="0" fillId="2" borderId="255" xfId="0" applyFill="1" applyBorder="1" applyAlignment="1">
      <alignment horizontal="center" vertical="center" wrapText="1" shrinkToFit="1"/>
    </xf>
    <xf numFmtId="0" fontId="0" fillId="6" borderId="255" xfId="0" applyFill="1" applyBorder="1" applyAlignment="1">
      <alignment horizontal="center" vertical="center" wrapText="1" shrinkToFit="1"/>
    </xf>
    <xf numFmtId="0" fontId="0" fillId="2" borderId="25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257" xfId="0" applyFont="1" applyFill="1" applyBorder="1" applyAlignment="1">
      <alignment horizontal="center" vertical="center" wrapText="1" shrinkToFit="1"/>
    </xf>
    <xf numFmtId="0" fontId="0" fillId="2" borderId="260" xfId="0" applyFill="1" applyBorder="1" applyAlignment="1">
      <alignment horizontal="center" vertical="center" wrapText="1" shrinkToFit="1"/>
    </xf>
    <xf numFmtId="0" fontId="0" fillId="6" borderId="260" xfId="0" applyFill="1" applyBorder="1" applyAlignment="1">
      <alignment horizontal="center" vertical="center" wrapText="1" shrinkToFit="1"/>
    </xf>
    <xf numFmtId="0" fontId="0" fillId="2" borderId="261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vertical="center" wrapText="1" shrinkToFit="1"/>
    </xf>
    <xf numFmtId="0" fontId="0" fillId="2" borderId="84" xfId="0" applyFill="1" applyBorder="1" applyAlignment="1">
      <alignment vertical="center" wrapText="1" shrinkToFit="1"/>
    </xf>
    <xf numFmtId="0" fontId="20" fillId="6" borderId="262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9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1" fontId="20" fillId="6" borderId="59" xfId="0" applyNumberFormat="1" applyFont="1" applyFill="1" applyBorder="1" applyAlignment="1">
      <alignment horizontal="center" vertical="center" shrinkToFit="1"/>
    </xf>
    <xf numFmtId="49" fontId="0" fillId="10" borderId="79" xfId="0" applyNumberFormat="1" applyFill="1" applyBorder="1" applyAlignment="1">
      <alignment horizontal="center" vertical="center" wrapText="1" shrinkToFit="1"/>
    </xf>
    <xf numFmtId="49" fontId="0" fillId="10" borderId="45" xfId="0" applyNumberFormat="1" applyFill="1" applyBorder="1" applyAlignment="1">
      <alignment horizontal="center" vertical="center" wrapText="1" shrinkToFit="1"/>
    </xf>
    <xf numFmtId="0" fontId="0" fillId="10" borderId="46" xfId="0" applyFill="1" applyBorder="1" applyAlignment="1">
      <alignment horizontal="center" vertical="center" wrapText="1" shrinkToFit="1"/>
    </xf>
    <xf numFmtId="0" fontId="0" fillId="10" borderId="66" xfId="0" applyFill="1" applyBorder="1" applyAlignment="1">
      <alignment vertical="center" wrapText="1" shrinkToFit="1"/>
    </xf>
    <xf numFmtId="49" fontId="0" fillId="10" borderId="35" xfId="0" applyNumberFormat="1" applyFill="1" applyBorder="1" applyAlignment="1">
      <alignment horizontal="center" vertical="center" wrapText="1" shrinkToFit="1"/>
    </xf>
    <xf numFmtId="49" fontId="0" fillId="10" borderId="5" xfId="0" applyNumberFormat="1" applyFill="1" applyBorder="1" applyAlignment="1">
      <alignment horizontal="center" vertical="center" wrapText="1" shrinkToFit="1"/>
    </xf>
    <xf numFmtId="0" fontId="0" fillId="10" borderId="5" xfId="0" applyFill="1" applyBorder="1" applyAlignment="1">
      <alignment horizontal="center" vertical="center" wrapText="1" shrinkToFit="1"/>
    </xf>
    <xf numFmtId="0" fontId="0" fillId="10" borderId="72" xfId="0" applyFill="1" applyBorder="1" applyAlignment="1">
      <alignment vertical="center" wrapText="1" shrinkToFit="1"/>
    </xf>
    <xf numFmtId="49" fontId="0" fillId="10" borderId="6" xfId="0" applyNumberFormat="1" applyFill="1" applyBorder="1" applyAlignment="1">
      <alignment horizontal="center" vertical="center" wrapText="1" shrinkToFit="1"/>
    </xf>
    <xf numFmtId="49" fontId="0" fillId="10" borderId="34" xfId="0" applyNumberForma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48" xfId="0" applyFill="1" applyBorder="1" applyAlignment="1">
      <alignment horizontal="center" vertical="center" wrapText="1" shrinkToFit="1"/>
    </xf>
    <xf numFmtId="1" fontId="0" fillId="2" borderId="273" xfId="0" applyNumberFormat="1" applyFill="1" applyBorder="1" applyAlignment="1">
      <alignment horizontal="center" vertical="center" wrapText="1" shrinkToFit="1"/>
    </xf>
    <xf numFmtId="1" fontId="31" fillId="10" borderId="120" xfId="0" applyNumberFormat="1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1" borderId="4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horizontal="left" vertical="center"/>
    </xf>
    <xf numFmtId="0" fontId="0" fillId="6" borderId="4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19" fillId="4" borderId="0" xfId="0" applyFont="1" applyFill="1" applyAlignment="1">
      <alignment horizontal="center" vertical="center" wrapText="1" shrinkToFit="1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81" xfId="0" applyFont="1" applyFill="1" applyBorder="1" applyAlignment="1">
      <alignment horizontal="center" vertical="center" shrinkToFit="1"/>
    </xf>
    <xf numFmtId="0" fontId="36" fillId="6" borderId="282" xfId="0" applyFont="1" applyFill="1" applyBorder="1" applyAlignment="1">
      <alignment horizontal="center" vertical="center" shrinkToFit="1"/>
    </xf>
    <xf numFmtId="0" fontId="36" fillId="6" borderId="283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12" borderId="227" xfId="0" applyFill="1" applyBorder="1" applyAlignment="1">
      <alignment horizontal="center" vertical="center" wrapText="1" shrinkToFit="1"/>
    </xf>
    <xf numFmtId="0" fontId="0" fillId="12" borderId="46" xfId="0" applyFill="1" applyBorder="1" applyAlignment="1">
      <alignment horizontal="center" vertical="center" wrapText="1" shrinkToFit="1"/>
    </xf>
    <xf numFmtId="0" fontId="0" fillId="12" borderId="66" xfId="0" applyFill="1" applyBorder="1" applyAlignment="1">
      <alignment horizontal="center" vertical="center" wrapText="1" shrinkToFit="1"/>
    </xf>
    <xf numFmtId="0" fontId="0" fillId="12" borderId="30" xfId="0" applyFill="1" applyBorder="1" applyAlignment="1">
      <alignment horizontal="center" vertical="center" wrapText="1" shrinkToFit="1"/>
    </xf>
    <xf numFmtId="0" fontId="0" fillId="12" borderId="4" xfId="0" applyFill="1" applyBorder="1" applyAlignment="1">
      <alignment horizontal="center" vertical="center" wrapText="1" shrinkToFit="1"/>
    </xf>
    <xf numFmtId="0" fontId="0" fillId="12" borderId="71" xfId="0" applyFill="1" applyBorder="1" applyAlignment="1">
      <alignment horizontal="center" vertical="center" wrapText="1" shrinkToFit="1"/>
    </xf>
    <xf numFmtId="0" fontId="0" fillId="12" borderId="196" xfId="0" applyFill="1" applyBorder="1" applyAlignment="1">
      <alignment horizontal="center" vertical="center" wrapText="1" shrinkToFit="1"/>
    </xf>
    <xf numFmtId="0" fontId="0" fillId="12" borderId="43" xfId="0" applyFill="1" applyBorder="1" applyAlignment="1">
      <alignment horizontal="center" vertical="center" wrapText="1" shrinkToFit="1"/>
    </xf>
    <xf numFmtId="0" fontId="0" fillId="12" borderId="69" xfId="0" applyFill="1" applyBorder="1" applyAlignment="1">
      <alignment horizontal="center" vertical="center" wrapText="1" shrinkToFit="1"/>
    </xf>
    <xf numFmtId="0" fontId="0" fillId="2" borderId="71" xfId="0" applyFill="1" applyBorder="1" applyAlignment="1">
      <alignment horizontal="center" vertical="center" wrapText="1" shrinkToFit="1"/>
    </xf>
    <xf numFmtId="164" fontId="0" fillId="2" borderId="62" xfId="0" applyNumberFormat="1" applyFill="1" applyBorder="1" applyAlignment="1">
      <alignment horizontal="center" vertical="center" shrinkToFit="1"/>
    </xf>
    <xf numFmtId="0" fontId="0" fillId="2" borderId="63" xfId="0" applyFill="1" applyBorder="1" applyAlignment="1">
      <alignment horizontal="center" vertical="center" wrapText="1" shrinkToFit="1"/>
    </xf>
    <xf numFmtId="0" fontId="0" fillId="2" borderId="284" xfId="0" applyFill="1" applyBorder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197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64" fontId="0" fillId="2" borderId="285" xfId="0" applyNumberFormat="1" applyFill="1" applyBorder="1" applyAlignment="1">
      <alignment horizontal="center" vertical="center" shrinkToFit="1"/>
    </xf>
    <xf numFmtId="164" fontId="0" fillId="2" borderId="286" xfId="0" applyNumberFormat="1" applyFill="1" applyBorder="1" applyAlignment="1">
      <alignment horizontal="center" vertical="center" shrinkToFit="1"/>
    </xf>
    <xf numFmtId="164" fontId="0" fillId="2" borderId="287" xfId="0" applyNumberFormat="1" applyFill="1" applyBorder="1" applyAlignment="1">
      <alignment horizontal="center" vertical="center" shrinkToFit="1"/>
    </xf>
    <xf numFmtId="0" fontId="0" fillId="2" borderId="285" xfId="0" applyFill="1" applyBorder="1" applyAlignment="1">
      <alignment horizontal="left" vertical="center" wrapText="1" indent="1" shrinkToFit="1"/>
    </xf>
    <xf numFmtId="0" fontId="0" fillId="2" borderId="286" xfId="0" applyFill="1" applyBorder="1" applyAlignment="1">
      <alignment horizontal="left" vertical="center" wrapText="1" indent="1" shrinkToFit="1"/>
    </xf>
    <xf numFmtId="0" fontId="0" fillId="2" borderId="287" xfId="0" applyFill="1" applyBorder="1" applyAlignment="1">
      <alignment horizontal="left" vertical="center" wrapText="1" indent="1" shrinkToFit="1"/>
    </xf>
    <xf numFmtId="0" fontId="0" fillId="7" borderId="54" xfId="0" applyFill="1" applyBorder="1" applyAlignment="1">
      <alignment horizontal="center"/>
    </xf>
    <xf numFmtId="0" fontId="0" fillId="6" borderId="180" xfId="0" applyFill="1" applyBorder="1" applyAlignment="1">
      <alignment horizontal="center" vertical="center" wrapTex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1" fontId="0" fillId="2" borderId="285" xfId="0" applyNumberFormat="1" applyFill="1" applyBorder="1" applyAlignment="1">
      <alignment horizontal="center" vertical="center" wrapText="1" shrinkToFit="1"/>
    </xf>
    <xf numFmtId="1" fontId="0" fillId="2" borderId="286" xfId="0" applyNumberFormat="1" applyFill="1" applyBorder="1" applyAlignment="1">
      <alignment horizontal="center" vertical="center" wrapText="1" shrinkToFit="1"/>
    </xf>
    <xf numFmtId="1" fontId="0" fillId="2" borderId="287" xfId="0" applyNumberFormat="1" applyFill="1" applyBorder="1" applyAlignment="1">
      <alignment horizontal="center" vertical="center" wrapText="1" shrinkToFit="1"/>
    </xf>
    <xf numFmtId="49" fontId="0" fillId="2" borderId="9" xfId="0" applyNumberFormat="1" applyFill="1" applyBorder="1" applyAlignment="1">
      <alignment horizontal="center" vertical="center" wrapText="1" shrinkToFit="1"/>
    </xf>
    <xf numFmtId="0" fontId="0" fillId="2" borderId="288" xfId="0" applyFill="1" applyBorder="1" applyAlignment="1">
      <alignment vertical="center" wrapText="1" shrinkToFit="1"/>
    </xf>
    <xf numFmtId="49" fontId="0" fillId="2" borderId="289" xfId="0" applyNumberFormat="1" applyFill="1" applyBorder="1" applyAlignment="1">
      <alignment horizontal="center" vertical="center" wrapText="1" shrinkToFit="1"/>
    </xf>
    <xf numFmtId="0" fontId="0" fillId="2" borderId="289" xfId="0" applyFill="1" applyBorder="1" applyAlignment="1">
      <alignment horizontal="center" vertical="center" wrapText="1" shrinkToFit="1"/>
    </xf>
    <xf numFmtId="0" fontId="0" fillId="2" borderId="290" xfId="0" applyFill="1" applyBorder="1" applyAlignment="1">
      <alignment horizontal="left" vertical="center" wrapText="1" indent="1" shrinkToFit="1"/>
    </xf>
    <xf numFmtId="0" fontId="0" fillId="2" borderId="291" xfId="0" applyFill="1" applyBorder="1" applyAlignment="1">
      <alignment vertical="center" wrapText="1" shrinkToFit="1"/>
    </xf>
    <xf numFmtId="0" fontId="0" fillId="2" borderId="292" xfId="0" applyFill="1" applyBorder="1" applyAlignment="1">
      <alignment horizontal="left" vertical="center" wrapText="1" indent="1" shrinkToFit="1"/>
    </xf>
    <xf numFmtId="0" fontId="0" fillId="2" borderId="281" xfId="0" applyFill="1" applyBorder="1" applyAlignment="1">
      <alignment vertical="center" wrapText="1" shrinkToFit="1"/>
    </xf>
    <xf numFmtId="49" fontId="0" fillId="2" borderId="282" xfId="0" applyNumberFormat="1" applyFill="1" applyBorder="1" applyAlignment="1">
      <alignment horizontal="center" vertical="center" wrapText="1" shrinkToFit="1"/>
    </xf>
    <xf numFmtId="0" fontId="0" fillId="2" borderId="282" xfId="0" applyFill="1" applyBorder="1" applyAlignment="1">
      <alignment horizontal="center" vertical="center" wrapText="1" shrinkToFit="1"/>
    </xf>
    <xf numFmtId="0" fontId="0" fillId="2" borderId="283" xfId="0" applyFill="1" applyBorder="1" applyAlignment="1">
      <alignment horizontal="left" vertical="center" wrapText="1" indent="1" shrinkToFit="1"/>
    </xf>
    <xf numFmtId="0" fontId="16" fillId="2" borderId="293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294" xfId="0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 indent="1"/>
    </xf>
    <xf numFmtId="0" fontId="16" fillId="2" borderId="295" xfId="0" applyFont="1" applyFill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/>
    </xf>
    <xf numFmtId="0" fontId="0" fillId="0" borderId="290" xfId="0" applyBorder="1" applyAlignment="1">
      <alignment horizontal="left" vertical="center" indent="1"/>
    </xf>
    <xf numFmtId="0" fontId="0" fillId="0" borderId="292" xfId="0" applyBorder="1" applyAlignment="1">
      <alignment horizontal="left" vertical="center" indent="1"/>
    </xf>
    <xf numFmtId="0" fontId="0" fillId="0" borderId="292" xfId="0" applyBorder="1" applyAlignment="1">
      <alignment horizontal="left" indent="1"/>
    </xf>
    <xf numFmtId="49" fontId="0" fillId="0" borderId="282" xfId="0" applyNumberFormat="1" applyBorder="1" applyAlignment="1">
      <alignment horizontal="center" vertical="center"/>
    </xf>
    <xf numFmtId="0" fontId="0" fillId="0" borderId="283" xfId="0" applyBorder="1" applyAlignment="1">
      <alignment horizontal="left" indent="1"/>
    </xf>
    <xf numFmtId="1" fontId="32" fillId="2" borderId="247" xfId="0" applyNumberFormat="1" applyFont="1" applyFill="1" applyBorder="1" applyAlignment="1">
      <alignment horizontal="center" vertical="center" wrapText="1" shrinkToFit="1"/>
    </xf>
    <xf numFmtId="1" fontId="32" fillId="2" borderId="285" xfId="0" applyNumberFormat="1" applyFont="1" applyFill="1" applyBorder="1" applyAlignment="1">
      <alignment horizontal="center" vertical="center" wrapText="1" shrinkToFit="1"/>
    </xf>
    <xf numFmtId="1" fontId="32" fillId="2" borderId="286" xfId="0" applyNumberFormat="1" applyFont="1" applyFill="1" applyBorder="1" applyAlignment="1">
      <alignment horizontal="center" vertical="center" wrapText="1" shrinkToFit="1"/>
    </xf>
    <xf numFmtId="1" fontId="32" fillId="2" borderId="287" xfId="0" applyNumberFormat="1" applyFont="1" applyFill="1" applyBorder="1" applyAlignment="1">
      <alignment horizontal="center" vertical="center" wrapText="1" shrinkToFit="1"/>
    </xf>
    <xf numFmtId="0" fontId="16" fillId="2" borderId="297" xfId="0" applyFont="1" applyFill="1" applyBorder="1" applyAlignment="1">
      <alignment horizontal="center" vertical="center" wrapText="1" shrinkToFit="1"/>
    </xf>
    <xf numFmtId="0" fontId="0" fillId="2" borderId="298" xfId="0" applyFill="1" applyBorder="1" applyAlignment="1">
      <alignment vertical="center" wrapText="1" shrinkToFit="1"/>
    </xf>
    <xf numFmtId="49" fontId="0" fillId="2" borderId="299" xfId="0" applyNumberFormat="1" applyFill="1" applyBorder="1" applyAlignment="1">
      <alignment horizontal="center" vertical="center" wrapText="1" shrinkToFit="1"/>
    </xf>
    <xf numFmtId="0" fontId="0" fillId="2" borderId="299" xfId="0" applyFill="1" applyBorder="1" applyAlignment="1">
      <alignment horizontal="center" vertical="center" wrapText="1" shrinkToFit="1"/>
    </xf>
    <xf numFmtId="0" fontId="0" fillId="0" borderId="300" xfId="0" applyBorder="1" applyAlignment="1">
      <alignment horizontal="left" vertical="center" indent="1"/>
    </xf>
    <xf numFmtId="1" fontId="32" fillId="2" borderId="296" xfId="0" applyNumberFormat="1" applyFont="1" applyFill="1" applyBorder="1" applyAlignment="1">
      <alignment horizontal="center" vertical="center" wrapText="1" shrinkToFit="1"/>
    </xf>
    <xf numFmtId="0" fontId="16" fillId="2" borderId="301" xfId="0" applyFont="1" applyFill="1" applyBorder="1" applyAlignment="1">
      <alignment horizontal="center" vertical="center" wrapText="1" shrinkToFit="1"/>
    </xf>
    <xf numFmtId="0" fontId="16" fillId="2" borderId="108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89" xfId="0" applyFill="1" applyBorder="1" applyAlignment="1">
      <alignment horizontal="center" vertical="center"/>
    </xf>
    <xf numFmtId="0" fontId="0" fillId="2" borderId="290" xfId="0" applyFill="1" applyBorder="1" applyAlignment="1">
      <alignment horizontal="left" vertical="center" indent="1"/>
    </xf>
    <xf numFmtId="0" fontId="0" fillId="2" borderId="292" xfId="0" applyFill="1" applyBorder="1" applyAlignment="1">
      <alignment horizontal="left" vertical="center" indent="1"/>
    </xf>
    <xf numFmtId="0" fontId="0" fillId="0" borderId="282" xfId="0" applyBorder="1" applyAlignment="1">
      <alignment horizontal="center" vertical="center"/>
    </xf>
    <xf numFmtId="0" fontId="0" fillId="0" borderId="283" xfId="0" applyBorder="1" applyAlignment="1">
      <alignment horizontal="left" vertical="center" indent="1"/>
    </xf>
    <xf numFmtId="49" fontId="0" fillId="2" borderId="302" xfId="0" applyNumberForma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0" borderId="303" xfId="0" applyNumberFormat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58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67" xfId="0" applyFill="1" applyBorder="1" applyAlignment="1">
      <alignment horizontal="left" vertical="center" wrapText="1" inden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19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7" borderId="56" xfId="0" applyFill="1" applyBorder="1" applyAlignment="1">
      <alignment horizontal="left" vertical="center" wrapText="1" indent="1" shrinkToFit="1"/>
    </xf>
    <xf numFmtId="0" fontId="0" fillId="7" borderId="58" xfId="0" applyFill="1" applyBorder="1" applyAlignment="1">
      <alignment horizontal="left" vertical="center" wrapText="1" indent="1" shrinkToFit="1"/>
    </xf>
    <xf numFmtId="0" fontId="0" fillId="7" borderId="60" xfId="0" applyFill="1" applyBorder="1" applyAlignment="1">
      <alignment horizontal="left" vertical="center" wrapText="1" indent="1" shrinkToFit="1"/>
    </xf>
    <xf numFmtId="0" fontId="0" fillId="6" borderId="143" xfId="0" applyFill="1" applyBorder="1" applyAlignment="1">
      <alignment horizontal="center" vertical="center" wrapText="1" shrinkToFit="1"/>
    </xf>
    <xf numFmtId="0" fontId="0" fillId="6" borderId="144" xfId="0" applyFill="1" applyBorder="1" applyAlignment="1">
      <alignment horizontal="center" vertical="center" wrapText="1" shrinkToFit="1"/>
    </xf>
    <xf numFmtId="0" fontId="0" fillId="6" borderId="40" xfId="0" applyFill="1" applyBorder="1" applyAlignment="1">
      <alignment horizontal="center" vertical="center" wrapText="1" shrinkToFit="1"/>
    </xf>
    <xf numFmtId="0" fontId="0" fillId="6" borderId="145" xfId="0" applyFill="1" applyBorder="1" applyAlignment="1">
      <alignment horizontal="center" vertical="center" wrapText="1" shrinkToFit="1"/>
    </xf>
    <xf numFmtId="0" fontId="0" fillId="2" borderId="232" xfId="0" applyFill="1" applyBorder="1" applyAlignment="1">
      <alignment horizontal="center" vertical="center" wrapText="1" shrinkToFit="1"/>
    </xf>
    <xf numFmtId="0" fontId="0" fillId="2" borderId="233" xfId="0" applyFill="1" applyBorder="1" applyAlignment="1">
      <alignment horizontal="center" vertical="center" wrapText="1" shrinkToFit="1"/>
    </xf>
    <xf numFmtId="0" fontId="0" fillId="2" borderId="234" xfId="0" applyFill="1" applyBorder="1" applyAlignment="1">
      <alignment horizontal="center" vertical="center" wrapText="1" shrinkToFit="1"/>
    </xf>
    <xf numFmtId="0" fontId="0" fillId="6" borderId="231" xfId="0" applyFill="1" applyBorder="1" applyAlignment="1">
      <alignment horizontal="center" vertical="center" wrapText="1" shrinkToFit="1"/>
    </xf>
    <xf numFmtId="0" fontId="0" fillId="6" borderId="239" xfId="0" applyFill="1" applyBorder="1" applyAlignment="1">
      <alignment horizontal="center" vertical="center" wrapText="1" shrinkToFit="1"/>
    </xf>
    <xf numFmtId="0" fontId="0" fillId="7" borderId="128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left" vertical="center" wrapText="1" indent="1" shrinkToFit="1"/>
    </xf>
    <xf numFmtId="0" fontId="0" fillId="6" borderId="148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7" borderId="64" xfId="0" applyFill="1" applyBorder="1" applyAlignment="1">
      <alignment horizontal="left" vertical="center" wrapText="1" indent="1" shrinkToFit="1"/>
    </xf>
    <xf numFmtId="0" fontId="19" fillId="4" borderId="27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19" fillId="4" borderId="16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2" borderId="104" xfId="0" applyFill="1" applyBorder="1" applyAlignment="1">
      <alignment horizontal="left" vertical="center" wrapText="1" indent="1" shrinkToFit="1"/>
    </xf>
    <xf numFmtId="0" fontId="0" fillId="2" borderId="105" xfId="0" applyFill="1" applyBorder="1" applyAlignment="1">
      <alignment horizontal="left" vertical="center" wrapText="1" indent="1" shrinkToFit="1"/>
    </xf>
    <xf numFmtId="0" fontId="0" fillId="2" borderId="103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23" fillId="2" borderId="64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8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71" xfId="0" applyNumberFormat="1" applyFill="1" applyBorder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73" xfId="0" applyNumberFormat="1" applyFill="1" applyBorder="1" applyAlignment="1">
      <alignment horizontal="center" vertical="center" wrapTex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1" fontId="0" fillId="2" borderId="74" xfId="0" applyNumberFormat="1" applyFill="1" applyBorder="1" applyAlignment="1">
      <alignment horizontal="center" vertical="center" wrapText="1" shrinkToFit="1"/>
    </xf>
    <xf numFmtId="1" fontId="0" fillId="2" borderId="58" xfId="0" applyNumberForma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1" fontId="0" fillId="6" borderId="45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20" fillId="6" borderId="158" xfId="0" applyFont="1" applyFill="1" applyBorder="1" applyAlignment="1">
      <alignment horizontal="center" vertical="center" wrapText="1" shrinkToFit="1"/>
    </xf>
    <xf numFmtId="0" fontId="20" fillId="6" borderId="159" xfId="0" applyFont="1" applyFill="1" applyBorder="1" applyAlignment="1">
      <alignment horizontal="center" vertical="center" wrapText="1" shrinkToFit="1"/>
    </xf>
    <xf numFmtId="0" fontId="20" fillId="6" borderId="111" xfId="0" applyFont="1" applyFill="1" applyBorder="1" applyAlignment="1">
      <alignment horizontal="center" vertical="center" wrapText="1" shrinkToFit="1"/>
    </xf>
    <xf numFmtId="165" fontId="36" fillId="2" borderId="274" xfId="0" applyNumberFormat="1" applyFont="1" applyFill="1" applyBorder="1" applyAlignment="1">
      <alignment horizontal="center" vertical="center" shrinkToFit="1"/>
    </xf>
    <xf numFmtId="165" fontId="36" fillId="2" borderId="277" xfId="0" applyNumberFormat="1" applyFont="1" applyFill="1" applyBorder="1" applyAlignment="1">
      <alignment horizontal="center" vertical="center" shrinkToFit="1"/>
    </xf>
    <xf numFmtId="165" fontId="36" fillId="2" borderId="279" xfId="0" applyNumberFormat="1" applyFont="1" applyFill="1" applyBorder="1" applyAlignment="1">
      <alignment horizontal="center" vertical="center" shrinkToFit="1"/>
    </xf>
    <xf numFmtId="165" fontId="36" fillId="2" borderId="275" xfId="0" applyNumberFormat="1" applyFont="1" applyFill="1" applyBorder="1" applyAlignment="1">
      <alignment horizontal="center" vertical="center" shrinkToFit="1"/>
    </xf>
    <xf numFmtId="165" fontId="36" fillId="2" borderId="19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276" xfId="0" applyNumberFormat="1" applyFont="1" applyFill="1" applyBorder="1" applyAlignment="1">
      <alignment horizontal="center" vertical="center" shrinkToFit="1"/>
    </xf>
    <xf numFmtId="165" fontId="36" fillId="2" borderId="278" xfId="0" applyNumberFormat="1" applyFont="1" applyFill="1" applyBorder="1" applyAlignment="1">
      <alignment horizontal="center" vertical="center" shrinkToFit="1"/>
    </xf>
    <xf numFmtId="165" fontId="36" fillId="2" borderId="280" xfId="0" applyNumberFormat="1" applyFont="1" applyFill="1" applyBorder="1" applyAlignment="1">
      <alignment horizontal="center" vertical="center" shrinkToFit="1"/>
    </xf>
    <xf numFmtId="0" fontId="0" fillId="2" borderId="272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1" fontId="0" fillId="2" borderId="103" xfId="0" applyNumberFormat="1" applyFill="1" applyBorder="1" applyAlignment="1">
      <alignment horizontal="center" vertical="center" wrapText="1" shrinkToFit="1"/>
    </xf>
    <xf numFmtId="1" fontId="0" fillId="2" borderId="17" xfId="0" applyNumberFormat="1" applyFill="1" applyBorder="1" applyAlignment="1">
      <alignment horizontal="center" vertical="center" wrapText="1" shrinkToFit="1"/>
    </xf>
    <xf numFmtId="1" fontId="0" fillId="2" borderId="265" xfId="0" applyNumberFormat="1" applyFill="1" applyBorder="1" applyAlignment="1">
      <alignment horizontal="center" vertical="center" wrapText="1" shrinkToFit="1"/>
    </xf>
    <xf numFmtId="1" fontId="0" fillId="2" borderId="266" xfId="0" applyNumberFormat="1" applyFill="1" applyBorder="1" applyAlignment="1">
      <alignment horizontal="center" vertical="center" wrapText="1" shrinkToFit="1"/>
    </xf>
    <xf numFmtId="1" fontId="0" fillId="2" borderId="267" xfId="0" applyNumberFormat="1" applyFill="1" applyBorder="1" applyAlignment="1">
      <alignment horizontal="center" vertical="center" wrapText="1" shrinkToFit="1"/>
    </xf>
    <xf numFmtId="0" fontId="20" fillId="6" borderId="95" xfId="0" applyFont="1" applyFill="1" applyBorder="1" applyAlignment="1">
      <alignment horizontal="center" vertical="center" wrapText="1" shrinkToFit="1"/>
    </xf>
    <xf numFmtId="0" fontId="20" fillId="6" borderId="42" xfId="0" applyFont="1" applyFill="1" applyBorder="1" applyAlignment="1">
      <alignment horizontal="center" vertical="center" wrapText="1" shrinkToFit="1"/>
    </xf>
    <xf numFmtId="0" fontId="20" fillId="6" borderId="88" xfId="0" applyFont="1" applyFill="1" applyBorder="1" applyAlignment="1">
      <alignment horizontal="center" vertical="center" wrapText="1" shrinkToFit="1"/>
    </xf>
    <xf numFmtId="0" fontId="20" fillId="5" borderId="81" xfId="0" applyFont="1" applyFill="1" applyBorder="1" applyAlignment="1">
      <alignment horizontal="center" vertical="center" wrapText="1" shrinkToFit="1"/>
    </xf>
    <xf numFmtId="0" fontId="20" fillId="5" borderId="55" xfId="0" applyFont="1" applyFill="1" applyBorder="1" applyAlignment="1">
      <alignment horizontal="center" vertical="center" wrapText="1" shrinkToFit="1"/>
    </xf>
    <xf numFmtId="0" fontId="20" fillId="5" borderId="82" xfId="0" applyFont="1" applyFill="1" applyBorder="1" applyAlignment="1">
      <alignment horizontal="center" vertical="center" wrapText="1" shrinkToFit="1"/>
    </xf>
    <xf numFmtId="1" fontId="0" fillId="2" borderId="166" xfId="0" applyNumberFormat="1" applyFill="1" applyBorder="1" applyAlignment="1">
      <alignment horizontal="center" vertical="center" wrapText="1" shrinkToFit="1"/>
    </xf>
    <xf numFmtId="1" fontId="0" fillId="2" borderId="167" xfId="0" applyNumberFormat="1" applyFill="1" applyBorder="1" applyAlignment="1">
      <alignment horizontal="center" vertical="center" wrapText="1" shrinkToFit="1"/>
    </xf>
    <xf numFmtId="1" fontId="0" fillId="2" borderId="268" xfId="0" applyNumberFormat="1" applyFill="1" applyBorder="1" applyAlignment="1">
      <alignment horizontal="center" vertical="center" wrapText="1" shrinkToFit="1"/>
    </xf>
    <xf numFmtId="1" fontId="0" fillId="2" borderId="269" xfId="0" applyNumberFormat="1" applyFill="1" applyBorder="1" applyAlignment="1">
      <alignment horizontal="center" vertical="center" wrapText="1" shrinkToFit="1"/>
    </xf>
    <xf numFmtId="1" fontId="0" fillId="2" borderId="270" xfId="0" applyNumberFormat="1" applyFill="1" applyBorder="1" applyAlignment="1">
      <alignment horizontal="center" vertical="center" wrapText="1" shrinkToFit="1"/>
    </xf>
    <xf numFmtId="1" fontId="0" fillId="2" borderId="271" xfId="0" applyNumberFormat="1" applyFill="1" applyBorder="1" applyAlignment="1">
      <alignment horizontal="center" vertical="center" wrapText="1" shrinkToFit="1"/>
    </xf>
    <xf numFmtId="1" fontId="0" fillId="2" borderId="172" xfId="0" applyNumberFormat="1" applyFill="1" applyBorder="1" applyAlignment="1">
      <alignment horizontal="center" vertical="center" wrapText="1" shrinkToFit="1"/>
    </xf>
    <xf numFmtId="1" fontId="0" fillId="2" borderId="174" xfId="0" applyNumberFormat="1" applyFill="1" applyBorder="1" applyAlignment="1">
      <alignment horizontal="center" vertical="center" wrapText="1" shrinkToFit="1"/>
    </xf>
    <xf numFmtId="1" fontId="0" fillId="2" borderId="179" xfId="0" applyNumberFormat="1" applyFill="1" applyBorder="1" applyAlignment="1">
      <alignment horizontal="center" vertical="center" wrapText="1" shrinkToFit="1"/>
    </xf>
    <xf numFmtId="1" fontId="0" fillId="2" borderId="173" xfId="0" applyNumberFormat="1" applyFill="1" applyBorder="1" applyAlignment="1">
      <alignment horizontal="center" vertical="center" wrapText="1" shrinkToFit="1"/>
    </xf>
    <xf numFmtId="1" fontId="0" fillId="2" borderId="187" xfId="0" applyNumberFormat="1" applyFill="1" applyBorder="1" applyAlignment="1">
      <alignment horizontal="center" vertical="center" wrapText="1" shrinkToFit="1"/>
    </xf>
    <xf numFmtId="1" fontId="0" fillId="2" borderId="175" xfId="0" applyNumberFormat="1" applyFill="1" applyBorder="1" applyAlignment="1">
      <alignment horizontal="center" vertical="center" wrapText="1" shrinkToFit="1"/>
    </xf>
    <xf numFmtId="1" fontId="0" fillId="2" borderId="178" xfId="0" applyNumberFormat="1" applyFill="1" applyBorder="1" applyAlignment="1">
      <alignment horizontal="center" vertical="center" wrapText="1" shrinkToFit="1"/>
    </xf>
    <xf numFmtId="0" fontId="0" fillId="2" borderId="26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64" xfId="0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0" fillId="2" borderId="64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93" xfId="0" applyNumberFormat="1" applyFill="1" applyBorder="1" applyAlignment="1">
      <alignment horizontal="center" vertical="center" wrapText="1" shrinkToFit="1"/>
    </xf>
    <xf numFmtId="0" fontId="20" fillId="5" borderId="85" xfId="0" applyFont="1" applyFill="1" applyBorder="1" applyAlignment="1">
      <alignment horizontal="center" vertical="center" wrapText="1" shrinkToFit="1"/>
    </xf>
    <xf numFmtId="0" fontId="20" fillId="5" borderId="86" xfId="0" applyFont="1" applyFill="1" applyBorder="1" applyAlignment="1">
      <alignment horizontal="center" vertical="center" wrapText="1" shrinkToFit="1"/>
    </xf>
    <xf numFmtId="0" fontId="20" fillId="5" borderId="87" xfId="0" applyFont="1" applyFill="1" applyBorder="1" applyAlignment="1">
      <alignment horizontal="center" vertical="center" wrapText="1" shrinkToFit="1"/>
    </xf>
    <xf numFmtId="0" fontId="20" fillId="5" borderId="158" xfId="0" applyFont="1" applyFill="1" applyBorder="1" applyAlignment="1">
      <alignment horizontal="center" vertical="center" wrapText="1" shrinkToFit="1"/>
    </xf>
    <xf numFmtId="0" fontId="20" fillId="5" borderId="159" xfId="0" applyFont="1" applyFill="1" applyBorder="1" applyAlignment="1">
      <alignment horizontal="center" vertical="center" wrapText="1" shrinkToFit="1"/>
    </xf>
    <xf numFmtId="0" fontId="20" fillId="5" borderId="111" xfId="0" applyFont="1" applyFill="1" applyBorder="1" applyAlignment="1">
      <alignment horizontal="center" vertical="center" wrapText="1" shrinkToFit="1"/>
    </xf>
    <xf numFmtId="1" fontId="0" fillId="2" borderId="60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1" fontId="0" fillId="2" borderId="44" xfId="0" applyNumberFormat="1" applyFill="1" applyBorder="1" applyAlignment="1">
      <alignment horizontal="center" vertical="center" wrapText="1" shrinkToFit="1"/>
    </xf>
    <xf numFmtId="1" fontId="0" fillId="2" borderId="61" xfId="0" applyNumberFormat="1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108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29" xfId="0" applyNumberFormat="1" applyFill="1" applyBorder="1" applyAlignment="1">
      <alignment horizontal="center" vertical="center" wrapText="1" shrinkToFit="1"/>
    </xf>
    <xf numFmtId="1" fontId="0" fillId="2" borderId="75" xfId="0" applyNumberFormat="1" applyFill="1" applyBorder="1" applyAlignment="1">
      <alignment horizontal="center" vertical="center" wrapText="1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6" borderId="7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35" fillId="6" borderId="158" xfId="0" applyFont="1" applyFill="1" applyBorder="1" applyAlignment="1">
      <alignment horizontal="center" vertical="center" wrapText="1" shrinkToFit="1"/>
    </xf>
    <xf numFmtId="0" fontId="35" fillId="6" borderId="159" xfId="0" applyFont="1" applyFill="1" applyBorder="1" applyAlignment="1">
      <alignment horizontal="center" vertical="center" wrapText="1" shrinkToFit="1"/>
    </xf>
    <xf numFmtId="0" fontId="35" fillId="6" borderId="111" xfId="0" applyFont="1" applyFill="1" applyBorder="1" applyAlignment="1">
      <alignment horizontal="center" vertical="center" wrapText="1" shrinkToFit="1"/>
    </xf>
    <xf numFmtId="1" fontId="34" fillId="2" borderId="45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1" fontId="34" fillId="2" borderId="57" xfId="0" applyNumberFormat="1" applyFont="1" applyFill="1" applyBorder="1" applyAlignment="1">
      <alignment horizontal="center" vertical="center" wrapText="1" shrinkToFit="1"/>
    </xf>
    <xf numFmtId="1" fontId="34" fillId="2" borderId="59" xfId="0" applyNumberFormat="1" applyFont="1" applyFill="1" applyBorder="1" applyAlignment="1">
      <alignment horizontal="center" vertical="center" wrapText="1" shrinkToFit="1"/>
    </xf>
    <xf numFmtId="1" fontId="34" fillId="2" borderId="71" xfId="0" applyNumberFormat="1" applyFont="1" applyFill="1" applyBorder="1" applyAlignment="1">
      <alignment horizontal="center" vertical="center" wrapText="1" shrinkToFit="1"/>
    </xf>
    <xf numFmtId="0" fontId="34" fillId="2" borderId="113" xfId="0" applyFont="1" applyFill="1" applyBorder="1" applyAlignment="1">
      <alignment horizontal="center" vertical="center" wrapText="1" shrinkToFit="1"/>
    </xf>
    <xf numFmtId="1" fontId="34" fillId="2" borderId="56" xfId="0" applyNumberFormat="1" applyFont="1" applyFill="1" applyBorder="1" applyAlignment="1">
      <alignment horizontal="center" vertical="center" wrapText="1" shrinkToFit="1"/>
    </xf>
    <xf numFmtId="1" fontId="34" fillId="2" borderId="58" xfId="0" applyNumberFormat="1" applyFont="1" applyFill="1" applyBorder="1" applyAlignment="1">
      <alignment horizontal="center" vertical="center" wrapText="1" shrinkToFit="1"/>
    </xf>
    <xf numFmtId="1" fontId="34" fillId="2" borderId="73" xfId="0" applyNumberFormat="1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0" fontId="10" fillId="2" borderId="64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1" fontId="0" fillId="2" borderId="30" xfId="0" applyNumberFormat="1" applyFill="1" applyBorder="1" applyAlignment="1">
      <alignment horizontal="center" vertical="center" wrapText="1" shrinkToFit="1"/>
    </xf>
    <xf numFmtId="0" fontId="20" fillId="2" borderId="45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44" xfId="0" applyFont="1" applyFill="1" applyBorder="1" applyAlignment="1">
      <alignment horizontal="center" vertical="center" wrapText="1" shrinkToFit="1"/>
    </xf>
    <xf numFmtId="0" fontId="20" fillId="2" borderId="57" xfId="0" applyFont="1" applyFill="1" applyBorder="1" applyAlignment="1">
      <alignment horizontal="center" vertical="center" wrapText="1" shrinkToFit="1"/>
    </xf>
    <xf numFmtId="0" fontId="20" fillId="2" borderId="59" xfId="0" applyFont="1" applyFill="1" applyBorder="1" applyAlignment="1">
      <alignment horizontal="center" vertical="center" wrapText="1" shrinkToFit="1"/>
    </xf>
    <xf numFmtId="0" fontId="20" fillId="2" borderId="61" xfId="0" applyFont="1" applyFill="1" applyBorder="1" applyAlignment="1">
      <alignment horizontal="center" vertical="center" wrapText="1" shrinkToFit="1"/>
    </xf>
    <xf numFmtId="0" fontId="20" fillId="2" borderId="56" xfId="0" applyFont="1" applyFill="1" applyBorder="1" applyAlignment="1">
      <alignment horizontal="center" vertical="center" wrapText="1" shrinkToFit="1"/>
    </xf>
    <xf numFmtId="0" fontId="20" fillId="2" borderId="58" xfId="0" applyFont="1" applyFill="1" applyBorder="1" applyAlignment="1">
      <alignment horizontal="center" vertical="center" wrapText="1" shrinkToFit="1"/>
    </xf>
    <xf numFmtId="0" fontId="20" fillId="2" borderId="60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8" xfId="0" applyFont="1" applyFill="1" applyBorder="1" applyAlignment="1">
      <alignment horizontal="center" vertical="center" wrapText="1" shrinkToFit="1"/>
    </xf>
    <xf numFmtId="1" fontId="0" fillId="2" borderId="202" xfId="0" applyNumberFormat="1" applyFill="1" applyBorder="1" applyAlignment="1">
      <alignment horizontal="center" vertical="center" wrapText="1" shrinkToFit="1"/>
    </xf>
    <xf numFmtId="1" fontId="0" fillId="2" borderId="204" xfId="0" applyNumberFormat="1" applyFill="1" applyBorder="1" applyAlignment="1">
      <alignment horizontal="center" vertical="center" wrapText="1" shrinkToFit="1"/>
    </xf>
    <xf numFmtId="1" fontId="0" fillId="2" borderId="113" xfId="0" applyNumberFormat="1" applyFill="1" applyBorder="1" applyAlignment="1">
      <alignment horizontal="center" vertical="center" wrapText="1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2" borderId="216" xfId="0" applyFont="1" applyFill="1" applyBorder="1" applyAlignment="1">
      <alignment horizontal="center" vertical="center" shrinkToFit="1"/>
    </xf>
    <xf numFmtId="0" fontId="16" fillId="2" borderId="92" xfId="0" applyFont="1" applyFill="1" applyBorder="1" applyAlignment="1">
      <alignment horizontal="center" vertical="center" wrapText="1" shrinkToFit="1"/>
    </xf>
    <xf numFmtId="49" fontId="0" fillId="2" borderId="202" xfId="0" applyNumberFormat="1" applyFill="1" applyBorder="1" applyAlignment="1">
      <alignment horizontal="center" vertical="center" wrapText="1" shrinkToFit="1"/>
    </xf>
    <xf numFmtId="49" fontId="0" fillId="2" borderId="113" xfId="0" applyNumberFormat="1" applyFill="1" applyBorder="1" applyAlignment="1">
      <alignment horizontal="center" vertical="center" wrapText="1" shrinkToFit="1"/>
    </xf>
    <xf numFmtId="49" fontId="0" fillId="2" borderId="204" xfId="0" applyNumberFormat="1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6" fillId="2" borderId="202" xfId="0" applyFont="1" applyFill="1" applyBorder="1" applyAlignment="1">
      <alignment horizontal="center" vertical="center" wrapText="1" shrinkToFit="1"/>
    </xf>
    <xf numFmtId="0" fontId="16" fillId="2" borderId="113" xfId="0" applyFont="1" applyFill="1" applyBorder="1" applyAlignment="1">
      <alignment horizontal="center" vertical="center" wrapText="1" shrinkToFit="1"/>
    </xf>
    <xf numFmtId="0" fontId="16" fillId="2" borderId="204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16" fillId="2" borderId="63" xfId="0" applyFont="1" applyFill="1" applyBorder="1" applyAlignment="1">
      <alignment horizontal="center" vertical="center" wrapText="1" shrinkToFit="1"/>
    </xf>
    <xf numFmtId="0" fontId="16" fillId="2" borderId="64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73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71" xfId="0" applyFill="1" applyBorder="1" applyAlignment="1">
      <alignment horizontal="center" vertical="center" wrapText="1" shrinkToFit="1"/>
    </xf>
    <xf numFmtId="0" fontId="0" fillId="6" borderId="74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80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6" borderId="202" xfId="0" applyFill="1" applyBorder="1" applyAlignment="1">
      <alignment horizontal="center" vertical="center" wrapText="1" shrinkToFit="1"/>
    </xf>
    <xf numFmtId="0" fontId="0" fillId="6" borderId="113" xfId="0" applyFill="1" applyBorder="1" applyAlignment="1">
      <alignment horizontal="center" vertical="center" wrapText="1" shrinkToFit="1"/>
    </xf>
    <xf numFmtId="0" fontId="0" fillId="6" borderId="204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6" borderId="60" xfId="0" applyFill="1" applyBorder="1" applyAlignment="1">
      <alignment horizontal="center" vertical="center" wrapText="1" shrinkToFit="1"/>
    </xf>
    <xf numFmtId="0" fontId="17" fillId="2" borderId="47" xfId="0" applyFon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0" fillId="2" borderId="62" xfId="0" applyNumberFormat="1" applyFill="1" applyBorder="1" applyAlignment="1">
      <alignment horizontal="center" vertical="center" wrapText="1" shrinkToFit="1"/>
    </xf>
    <xf numFmtId="49" fontId="0" fillId="2" borderId="92" xfId="0" applyNumberFormat="1" applyFill="1" applyBorder="1" applyAlignment="1">
      <alignment horizontal="center" vertical="center" wrapText="1" shrinkToFit="1"/>
    </xf>
    <xf numFmtId="49" fontId="0" fillId="2" borderId="108" xfId="0" applyNumberFormat="1" applyFill="1" applyBorder="1" applyAlignment="1">
      <alignment horizontal="center" vertical="center" wrapText="1" shrinkToFit="1"/>
    </xf>
    <xf numFmtId="0" fontId="16" fillId="2" borderId="120" xfId="0" applyFont="1" applyFill="1" applyBorder="1" applyAlignment="1">
      <alignment horizontal="center" vertical="center" wrapText="1" shrinkToFit="1"/>
    </xf>
    <xf numFmtId="49" fontId="0" fillId="2" borderId="247" xfId="0" applyNumberForma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24" fillId="6" borderId="45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5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0" fontId="0" fillId="9" borderId="57" xfId="0" applyFill="1" applyBorder="1" applyAlignment="1">
      <alignment horizontal="center" vertical="center" wrapText="1" shrinkToFit="1"/>
    </xf>
    <xf numFmtId="0" fontId="0" fillId="9" borderId="59" xfId="0" applyFill="1" applyBorder="1" applyAlignment="1">
      <alignment horizontal="center" vertical="center" wrapText="1" shrinkToFit="1"/>
    </xf>
    <xf numFmtId="0" fontId="0" fillId="9" borderId="61" xfId="0" applyFill="1" applyBorder="1" applyAlignment="1">
      <alignment horizontal="center" vertical="center" wrapText="1" shrinkToFit="1"/>
    </xf>
    <xf numFmtId="0" fontId="0" fillId="2" borderId="224" xfId="0" applyFill="1" applyBorder="1" applyAlignment="1">
      <alignment horizontal="center" vertical="center" wrapText="1" shrinkToFit="1"/>
    </xf>
    <xf numFmtId="0" fontId="0" fillId="2" borderId="225" xfId="0" applyFill="1" applyBorder="1" applyAlignment="1">
      <alignment horizontal="center" vertical="center" wrapText="1" shrinkToFit="1"/>
    </xf>
    <xf numFmtId="0" fontId="0" fillId="2" borderId="226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78" xfId="0" applyFill="1" applyBorder="1" applyAlignment="1">
      <alignment horizontal="left" vertical="center" wrapText="1" inden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0" fillId="2" borderId="253" xfId="0" applyFill="1" applyBorder="1" applyAlignment="1">
      <alignment horizontal="left" vertical="center" wrapText="1" indent="1" shrinkToFit="1"/>
    </xf>
    <xf numFmtId="0" fontId="0" fillId="2" borderId="258" xfId="0" applyFill="1" applyBorder="1" applyAlignment="1">
      <alignment horizontal="left" vertical="center" wrapText="1" indent="1" shrinkToFit="1"/>
    </xf>
    <xf numFmtId="0" fontId="0" fillId="2" borderId="254" xfId="0" applyFill="1" applyBorder="1" applyAlignment="1">
      <alignment horizontal="center" vertical="center" wrapText="1" shrinkToFit="1"/>
    </xf>
    <xf numFmtId="0" fontId="0" fillId="2" borderId="259" xfId="0" applyFill="1" applyBorder="1" applyAlignment="1">
      <alignment horizontal="center" vertical="center" wrapText="1" shrinkToFit="1"/>
    </xf>
    <xf numFmtId="0" fontId="18" fillId="2" borderId="257" xfId="0" applyFont="1" applyFill="1" applyBorder="1" applyAlignment="1">
      <alignment horizontal="center" vertical="center" shrinkToFit="1"/>
    </xf>
    <xf numFmtId="0" fontId="0" fillId="2" borderId="258" xfId="0" applyFill="1" applyBorder="1" applyAlignment="1">
      <alignment horizontal="center" vertical="center" wrapText="1" shrinkToFit="1"/>
    </xf>
    <xf numFmtId="0" fontId="18" fillId="6" borderId="0" xfId="0" applyFont="1" applyFill="1" applyAlignment="1">
      <alignment horizontal="center" vertical="center" shrinkToFit="1"/>
    </xf>
    <xf numFmtId="0" fontId="18" fillId="13" borderId="0" xfId="0" applyFont="1" applyFill="1" applyAlignment="1">
      <alignment horizontal="center" vertical="center" shrinkToFit="1"/>
    </xf>
    <xf numFmtId="0" fontId="5" fillId="13" borderId="0" xfId="0" applyFont="1" applyFill="1" applyAlignment="1">
      <alignment horizontal="center" vertical="center" shrinkToFit="1"/>
    </xf>
    <xf numFmtId="0" fontId="5" fillId="13" borderId="31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31" xfId="0" applyFont="1" applyFill="1" applyBorder="1" applyAlignment="1">
      <alignment horizontal="center" vertical="center" shrinkToFit="1"/>
    </xf>
    <xf numFmtId="0" fontId="18" fillId="6" borderId="70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6" borderId="216" xfId="0" applyFont="1" applyFill="1" applyBorder="1" applyAlignment="1">
      <alignment horizontal="center" vertical="center" shrinkToFit="1"/>
    </xf>
    <xf numFmtId="0" fontId="17" fillId="2" borderId="70" xfId="0" applyFont="1" applyFill="1" applyBorder="1" applyAlignment="1">
      <alignment horizontal="center" vertical="center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16" fillId="2" borderId="29" xfId="0" applyFont="1" applyFill="1" applyBorder="1" applyAlignment="1">
      <alignment horizontal="center" vertical="center" wrapText="1" shrinkToFit="1"/>
    </xf>
    <xf numFmtId="0" fontId="16" fillId="2" borderId="75" xfId="0" applyFont="1" applyFill="1" applyBorder="1" applyAlignment="1">
      <alignment horizontal="center" vertical="center" wrapText="1" shrinkToFit="1"/>
    </xf>
    <xf numFmtId="0" fontId="16" fillId="2" borderId="94" xfId="0" applyFont="1" applyFill="1" applyBorder="1" applyAlignment="1">
      <alignment horizontal="center" vertical="center" wrapText="1" shrinkToFi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42" xfId="0" applyNumberFormat="1" applyFill="1" applyBorder="1" applyAlignment="1">
      <alignment horizontal="left" vertical="center" indent="1"/>
    </xf>
    <xf numFmtId="49" fontId="0" fillId="2" borderId="88" xfId="0" applyNumberFormat="1" applyFill="1" applyBorder="1" applyAlignment="1">
      <alignment horizontal="left" vertical="center" inden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9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45" xfId="0" applyNumberFormat="1" applyFont="1" applyFill="1" applyBorder="1" applyAlignment="1">
      <alignment horizontal="center" vertical="center" wrapText="1" shrinkToFit="1"/>
    </xf>
    <xf numFmtId="1" fontId="3" fillId="2" borderId="44" xfId="0" applyNumberFormat="1" applyFont="1" applyFill="1" applyBorder="1" applyAlignment="1">
      <alignment horizontal="center" vertical="center" wrapText="1" shrinkToFit="1"/>
    </xf>
    <xf numFmtId="1" fontId="3" fillId="2" borderId="57" xfId="0" applyNumberFormat="1" applyFont="1" applyFill="1" applyBorder="1" applyAlignment="1">
      <alignment horizontal="center" vertical="center" wrapText="1" shrinkToFit="1"/>
    </xf>
    <xf numFmtId="1" fontId="3" fillId="2" borderId="61" xfId="0" applyNumberFormat="1" applyFont="1" applyFill="1" applyBorder="1" applyAlignment="1">
      <alignment horizontal="center" vertical="center" wrapText="1" shrinkToFit="1"/>
    </xf>
    <xf numFmtId="1" fontId="3" fillId="2" borderId="56" xfId="0" applyNumberFormat="1" applyFont="1" applyFill="1" applyBorder="1" applyAlignment="1">
      <alignment horizontal="center" vertical="center" wrapText="1" shrinkToFit="1"/>
    </xf>
    <xf numFmtId="1" fontId="3" fillId="2" borderId="60" xfId="0" applyNumberFormat="1" applyFont="1" applyFill="1" applyBorder="1" applyAlignment="1">
      <alignment horizontal="center" vertical="center" wrapText="1" shrinkToFit="1"/>
    </xf>
    <xf numFmtId="49" fontId="0" fillId="2" borderId="203" xfId="0" applyNumberFormat="1" applyFill="1" applyBorder="1" applyAlignment="1">
      <alignment horizontal="left" vertical="center" indent="1"/>
    </xf>
    <xf numFmtId="49" fontId="0" fillId="2" borderId="115" xfId="0" applyNumberFormat="1" applyFill="1" applyBorder="1" applyAlignment="1">
      <alignment horizontal="left" vertical="center" indent="1"/>
    </xf>
    <xf numFmtId="49" fontId="0" fillId="2" borderId="201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42" xfId="0" applyNumberFormat="1" applyBorder="1" applyAlignment="1">
      <alignment horizontal="left" vertical="center" indent="1"/>
    </xf>
    <xf numFmtId="49" fontId="0" fillId="0" borderId="88" xfId="0" applyNumberFormat="1" applyBorder="1" applyAlignment="1">
      <alignment horizontal="left" vertical="center" indent="1"/>
    </xf>
    <xf numFmtId="0" fontId="0" fillId="2" borderId="74" xfId="0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center" vertical="center" wrapText="1" shrinkToFit="1"/>
    </xf>
    <xf numFmtId="49" fontId="0" fillId="0" borderId="7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horizontal="left" vertical="center" indent="1"/>
    </xf>
    <xf numFmtId="49" fontId="0" fillId="0" borderId="93" xfId="0" applyNumberFormat="1" applyBorder="1" applyAlignment="1">
      <alignment horizontal="left" vertical="center" indent="1"/>
    </xf>
    <xf numFmtId="49" fontId="0" fillId="0" borderId="109" xfId="0" applyNumberFormat="1" applyBorder="1" applyAlignment="1">
      <alignment horizontal="left" vertical="center" indent="1"/>
    </xf>
    <xf numFmtId="49" fontId="0" fillId="0" borderId="200" xfId="0" applyNumberFormat="1" applyBorder="1" applyAlignment="1">
      <alignment horizontal="left" vertical="center" indent="1"/>
    </xf>
    <xf numFmtId="49" fontId="0" fillId="0" borderId="110" xfId="0" applyNumberFormat="1" applyBorder="1" applyAlignment="1">
      <alignment horizontal="left" vertical="center" indent="1"/>
    </xf>
    <xf numFmtId="1" fontId="3" fillId="2" borderId="202" xfId="0" applyNumberFormat="1" applyFont="1" applyFill="1" applyBorder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01" xfId="0" applyFill="1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1" fontId="3" fillId="2" borderId="58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59" xfId="0" applyNumberFormat="1" applyFont="1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1" fontId="3" fillId="2" borderId="204" xfId="0" applyNumberFormat="1" applyFont="1" applyFill="1" applyBorder="1" applyAlignment="1">
      <alignment horizontal="center" vertical="center" wrapText="1" shrinkToFit="1"/>
    </xf>
    <xf numFmtId="49" fontId="0" fillId="2" borderId="53" xfId="0" applyNumberFormat="1" applyFill="1" applyBorder="1" applyAlignment="1">
      <alignment horizontal="left" vertical="center" indent="1"/>
    </xf>
    <xf numFmtId="49" fontId="0" fillId="2" borderId="159" xfId="0" applyNumberFormat="1" applyFill="1" applyBorder="1" applyAlignment="1">
      <alignment horizontal="left" vertical="center" indent="1"/>
    </xf>
    <xf numFmtId="49" fontId="0" fillId="2" borderId="111" xfId="0" applyNumberFormat="1" applyFill="1" applyBorder="1" applyAlignment="1">
      <alignment horizontal="left" vertical="center" indent="1"/>
    </xf>
    <xf numFmtId="1" fontId="1" fillId="2" borderId="56" xfId="0" applyNumberFormat="1" applyFont="1" applyFill="1" applyBorder="1" applyAlignment="1">
      <alignment horizontal="center" vertical="center" wrapText="1" shrinkToFit="1"/>
    </xf>
    <xf numFmtId="1" fontId="1" fillId="2" borderId="58" xfId="0" applyNumberFormat="1" applyFont="1" applyFill="1" applyBorder="1" applyAlignment="1">
      <alignment horizontal="center" vertical="center" wrapText="1" shrinkToFit="1"/>
    </xf>
    <xf numFmtId="1" fontId="1" fillId="2" borderId="60" xfId="0" applyNumberFormat="1" applyFont="1" applyFill="1" applyBorder="1" applyAlignment="1">
      <alignment horizontal="center" vertical="center" wrapText="1" shrinkToFit="1"/>
    </xf>
    <xf numFmtId="1" fontId="1" fillId="2" borderId="45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44" xfId="0" applyNumberFormat="1" applyFont="1" applyFill="1" applyBorder="1" applyAlignment="1">
      <alignment horizontal="center" vertical="center" wrapText="1" shrinkToFit="1"/>
    </xf>
    <xf numFmtId="1" fontId="1" fillId="2" borderId="57" xfId="0" applyNumberFormat="1" applyFont="1" applyFill="1" applyBorder="1" applyAlignment="1">
      <alignment horizontal="center" vertical="center" wrapText="1" shrinkToFit="1"/>
    </xf>
    <xf numFmtId="1" fontId="1" fillId="2" borderId="59" xfId="0" applyNumberFormat="1" applyFont="1" applyFill="1" applyBorder="1" applyAlignment="1">
      <alignment horizontal="center" vertical="center" wrapText="1" shrinkToFit="1"/>
    </xf>
    <xf numFmtId="1" fontId="1" fillId="2" borderId="61" xfId="0" applyNumberFormat="1" applyFont="1" applyFill="1" applyBorder="1" applyAlignment="1">
      <alignment horizontal="center" vertical="center" wrapText="1" shrinkToFit="1"/>
    </xf>
    <xf numFmtId="0" fontId="16" fillId="2" borderId="74" xfId="0" applyFont="1" applyFill="1" applyBorder="1" applyAlignment="1">
      <alignment horizontal="center" vertical="center" wrapText="1" shrinkToFit="1"/>
    </xf>
    <xf numFmtId="0" fontId="0" fillId="0" borderId="70" xfId="0" applyBorder="1" applyAlignment="1">
      <alignment horizontal="center" vertical="center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982020"/>
      <color rgb="FFC6E0B6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8209" y="787"/>
          <a:ext cx="1136334" cy="782934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8209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8209" y="783721"/>
        <a:ext cx="1136334" cy="421579"/>
      </dsp:txXfrm>
    </dsp:sp>
    <dsp:sp modelId="{B1C6A600-FBC1-4BC2-86F2-C0A4F6C04594}">
      <dsp:nvSpPr>
        <dsp:cNvPr id="0" name=""/>
        <dsp:cNvSpPr/>
      </dsp:nvSpPr>
      <dsp:spPr>
        <a:xfrm>
          <a:off x="1258225" y="787"/>
          <a:ext cx="1136334" cy="782934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58225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58225" y="783721"/>
        <a:ext cx="1136334" cy="421579"/>
      </dsp:txXfrm>
    </dsp:sp>
    <dsp:sp modelId="{066C8001-B103-47D3-8D5F-4B7B02F76284}">
      <dsp:nvSpPr>
        <dsp:cNvPr id="0" name=""/>
        <dsp:cNvSpPr/>
      </dsp:nvSpPr>
      <dsp:spPr>
        <a:xfrm>
          <a:off x="2508240" y="787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508240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508240" y="783721"/>
        <a:ext cx="1136334" cy="421579"/>
      </dsp:txXfrm>
    </dsp:sp>
    <dsp:sp modelId="{F3CDE688-BC8D-418A-860F-409B1CF30574}">
      <dsp:nvSpPr>
        <dsp:cNvPr id="0" name=""/>
        <dsp:cNvSpPr/>
      </dsp:nvSpPr>
      <dsp:spPr>
        <a:xfrm>
          <a:off x="3758255" y="787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758255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758255" y="783721"/>
        <a:ext cx="1136334" cy="421579"/>
      </dsp:txXfrm>
    </dsp:sp>
    <dsp:sp modelId="{042CB587-63EF-469E-9252-2B9B58D043C1}">
      <dsp:nvSpPr>
        <dsp:cNvPr id="0" name=""/>
        <dsp:cNvSpPr/>
      </dsp:nvSpPr>
      <dsp:spPr>
        <a:xfrm>
          <a:off x="5008270" y="0"/>
          <a:ext cx="1136334" cy="782934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5008270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5008270" y="783721"/>
        <a:ext cx="1136334" cy="421579"/>
      </dsp:txXfrm>
    </dsp:sp>
    <dsp:sp modelId="{48E6A5B3-EAE4-4BD5-BBBA-F4C937EE5695}">
      <dsp:nvSpPr>
        <dsp:cNvPr id="0" name=""/>
        <dsp:cNvSpPr/>
      </dsp:nvSpPr>
      <dsp:spPr>
        <a:xfrm>
          <a:off x="6258286" y="787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258286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258286" y="783721"/>
        <a:ext cx="1136334" cy="421579"/>
      </dsp:txXfrm>
    </dsp:sp>
    <dsp:sp modelId="{1101A730-B2F4-477C-934A-265EEEA14C45}">
      <dsp:nvSpPr>
        <dsp:cNvPr id="0" name=""/>
        <dsp:cNvSpPr/>
      </dsp:nvSpPr>
      <dsp:spPr>
        <a:xfrm>
          <a:off x="8209" y="1318934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8209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8209" y="2101869"/>
        <a:ext cx="1136334" cy="421579"/>
      </dsp:txXfrm>
    </dsp:sp>
    <dsp:sp modelId="{2BF027EE-3BF1-442F-A5B5-76EA5540F238}">
      <dsp:nvSpPr>
        <dsp:cNvPr id="0" name=""/>
        <dsp:cNvSpPr/>
      </dsp:nvSpPr>
      <dsp:spPr>
        <a:xfrm>
          <a:off x="1258225" y="1318934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58225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58225" y="2101869"/>
        <a:ext cx="1136334" cy="421579"/>
      </dsp:txXfrm>
    </dsp:sp>
    <dsp:sp modelId="{CD65D5CF-AD7F-41AD-A4BF-8EACB9D61592}">
      <dsp:nvSpPr>
        <dsp:cNvPr id="0" name=""/>
        <dsp:cNvSpPr/>
      </dsp:nvSpPr>
      <dsp:spPr>
        <a:xfrm>
          <a:off x="2508240" y="1318934"/>
          <a:ext cx="1136334" cy="782934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508240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508240" y="2101869"/>
        <a:ext cx="1136334" cy="421579"/>
      </dsp:txXfrm>
    </dsp:sp>
    <dsp:sp modelId="{BFD726F8-A8BC-4600-8222-51B312C2CB78}">
      <dsp:nvSpPr>
        <dsp:cNvPr id="0" name=""/>
        <dsp:cNvSpPr/>
      </dsp:nvSpPr>
      <dsp:spPr>
        <a:xfrm>
          <a:off x="3758255" y="1318934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758255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758255" y="2101869"/>
        <a:ext cx="1136334" cy="421579"/>
      </dsp:txXfrm>
    </dsp:sp>
    <dsp:sp modelId="{163E4A94-5064-48D0-888D-5A9ADC6E5F46}">
      <dsp:nvSpPr>
        <dsp:cNvPr id="0" name=""/>
        <dsp:cNvSpPr/>
      </dsp:nvSpPr>
      <dsp:spPr>
        <a:xfrm>
          <a:off x="5008270" y="1318934"/>
          <a:ext cx="1136334" cy="782934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5008270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5008270" y="2101869"/>
        <a:ext cx="1136334" cy="421579"/>
      </dsp:txXfrm>
    </dsp:sp>
    <dsp:sp modelId="{E4E228D4-41D8-4C77-B34A-74728C5E8EEA}">
      <dsp:nvSpPr>
        <dsp:cNvPr id="0" name=""/>
        <dsp:cNvSpPr/>
      </dsp:nvSpPr>
      <dsp:spPr>
        <a:xfrm>
          <a:off x="6258286" y="1318934"/>
          <a:ext cx="1136334" cy="782934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258286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258286" y="2101869"/>
        <a:ext cx="1136334" cy="421579"/>
      </dsp:txXfrm>
    </dsp:sp>
    <dsp:sp modelId="{0681A20F-4F59-4711-A83E-D75FA280CB58}">
      <dsp:nvSpPr>
        <dsp:cNvPr id="0" name=""/>
        <dsp:cNvSpPr/>
      </dsp:nvSpPr>
      <dsp:spPr>
        <a:xfrm>
          <a:off x="1258225" y="2637082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58225" y="3420016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58225" y="3420016"/>
        <a:ext cx="1136334" cy="421579"/>
      </dsp:txXfrm>
    </dsp:sp>
    <dsp:sp modelId="{C73C6A86-CDA5-405F-B4B4-A7B0F30344C1}">
      <dsp:nvSpPr>
        <dsp:cNvPr id="0" name=""/>
        <dsp:cNvSpPr/>
      </dsp:nvSpPr>
      <dsp:spPr>
        <a:xfrm>
          <a:off x="2508240" y="2637082"/>
          <a:ext cx="1136334" cy="782934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508240" y="3420016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508240" y="3420016"/>
        <a:ext cx="1136334" cy="421579"/>
      </dsp:txXfrm>
    </dsp:sp>
    <dsp:sp modelId="{65311B0F-B6FA-45E5-A2A9-3FECFCC0A140}">
      <dsp:nvSpPr>
        <dsp:cNvPr id="0" name=""/>
        <dsp:cNvSpPr/>
      </dsp:nvSpPr>
      <dsp:spPr>
        <a:xfrm>
          <a:off x="3758255" y="2637082"/>
          <a:ext cx="1136334" cy="782934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758255" y="3420016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758255" y="3420016"/>
        <a:ext cx="1136334" cy="421579"/>
      </dsp:txXfrm>
    </dsp:sp>
    <dsp:sp modelId="{FB851714-A1A4-4209-8232-3AFF79120757}">
      <dsp:nvSpPr>
        <dsp:cNvPr id="0" name=""/>
        <dsp:cNvSpPr/>
      </dsp:nvSpPr>
      <dsp:spPr>
        <a:xfrm>
          <a:off x="5008270" y="2637082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5008270" y="3420016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5008270" y="3420016"/>
        <a:ext cx="1136334" cy="42157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89.emf"/><Relationship Id="rId21" Type="http://schemas.openxmlformats.org/officeDocument/2006/relationships/image" Target="../media/image84.emf"/><Relationship Id="rId42" Type="http://schemas.openxmlformats.org/officeDocument/2006/relationships/image" Target="../media/image105.emf"/><Relationship Id="rId47" Type="http://schemas.openxmlformats.org/officeDocument/2006/relationships/image" Target="../media/image110.emf"/><Relationship Id="rId63" Type="http://schemas.openxmlformats.org/officeDocument/2006/relationships/image" Target="../media/image119.jpeg"/><Relationship Id="rId68" Type="http://schemas.openxmlformats.org/officeDocument/2006/relationships/image" Target="../media/image154.emf"/><Relationship Id="rId84" Type="http://schemas.openxmlformats.org/officeDocument/2006/relationships/image" Target="../media/image173.emf"/><Relationship Id="rId89" Type="http://schemas.openxmlformats.org/officeDocument/2006/relationships/image" Target="../media/image195.emf"/><Relationship Id="rId16" Type="http://schemas.openxmlformats.org/officeDocument/2006/relationships/image" Target="../media/image80.emf"/><Relationship Id="rId107" Type="http://schemas.openxmlformats.org/officeDocument/2006/relationships/image" Target="../media/image123.emf"/><Relationship Id="rId11" Type="http://schemas.openxmlformats.org/officeDocument/2006/relationships/image" Target="../media/image69.emf"/><Relationship Id="rId32" Type="http://schemas.openxmlformats.org/officeDocument/2006/relationships/image" Target="../media/image95.emf"/><Relationship Id="rId37" Type="http://schemas.openxmlformats.org/officeDocument/2006/relationships/image" Target="../media/image100.emf"/><Relationship Id="rId53" Type="http://schemas.openxmlformats.org/officeDocument/2006/relationships/image" Target="../media/image115.jpeg"/><Relationship Id="rId58" Type="http://schemas.openxmlformats.org/officeDocument/2006/relationships/image" Target="../media/image23.jpeg"/><Relationship Id="rId74" Type="http://schemas.openxmlformats.org/officeDocument/2006/relationships/image" Target="../media/image160.emf"/><Relationship Id="rId79" Type="http://schemas.openxmlformats.org/officeDocument/2006/relationships/image" Target="../media/image168.emf"/><Relationship Id="rId102" Type="http://schemas.openxmlformats.org/officeDocument/2006/relationships/image" Target="../media/image218.emf"/><Relationship Id="rId5" Type="http://schemas.openxmlformats.org/officeDocument/2006/relationships/image" Target="../media/image64.emf"/><Relationship Id="rId90" Type="http://schemas.openxmlformats.org/officeDocument/2006/relationships/image" Target="../media/image212.jpeg"/><Relationship Id="rId95" Type="http://schemas.openxmlformats.org/officeDocument/2006/relationships/image" Target="../media/image271.jpeg"/><Relationship Id="rId22" Type="http://schemas.openxmlformats.org/officeDocument/2006/relationships/image" Target="../media/image85.emf"/><Relationship Id="rId27" Type="http://schemas.openxmlformats.org/officeDocument/2006/relationships/image" Target="../media/image90.emf"/><Relationship Id="rId43" Type="http://schemas.openxmlformats.org/officeDocument/2006/relationships/image" Target="../media/image106.emf"/><Relationship Id="rId48" Type="http://schemas.openxmlformats.org/officeDocument/2006/relationships/image" Target="../media/image111.emf"/><Relationship Id="rId64" Type="http://schemas.openxmlformats.org/officeDocument/2006/relationships/image" Target="../media/image120.jpeg"/><Relationship Id="rId69" Type="http://schemas.openxmlformats.org/officeDocument/2006/relationships/image" Target="../media/image155.emf"/><Relationship Id="rId80" Type="http://schemas.openxmlformats.org/officeDocument/2006/relationships/image" Target="../media/image169.emf"/><Relationship Id="rId85" Type="http://schemas.openxmlformats.org/officeDocument/2006/relationships/image" Target="../media/image174.emf"/><Relationship Id="rId12" Type="http://schemas.openxmlformats.org/officeDocument/2006/relationships/image" Target="../media/image20.emf"/><Relationship Id="rId17" Type="http://schemas.openxmlformats.org/officeDocument/2006/relationships/image" Target="../media/image81.emf"/><Relationship Id="rId33" Type="http://schemas.openxmlformats.org/officeDocument/2006/relationships/image" Target="../media/image96.emf"/><Relationship Id="rId38" Type="http://schemas.openxmlformats.org/officeDocument/2006/relationships/image" Target="../media/image101.emf"/><Relationship Id="rId59" Type="http://schemas.openxmlformats.org/officeDocument/2006/relationships/image" Target="../media/image27.jpeg"/><Relationship Id="rId103" Type="http://schemas.openxmlformats.org/officeDocument/2006/relationships/image" Target="../media/image219.png"/><Relationship Id="rId108" Type="http://schemas.openxmlformats.org/officeDocument/2006/relationships/image" Target="../media/image130.emf"/><Relationship Id="rId54" Type="http://schemas.openxmlformats.org/officeDocument/2006/relationships/image" Target="../media/image28.jpeg"/><Relationship Id="rId70" Type="http://schemas.openxmlformats.org/officeDocument/2006/relationships/image" Target="../media/image156.emf"/><Relationship Id="rId75" Type="http://schemas.openxmlformats.org/officeDocument/2006/relationships/image" Target="../media/image164.emf"/><Relationship Id="rId91" Type="http://schemas.openxmlformats.org/officeDocument/2006/relationships/image" Target="../media/image213.jpeg"/><Relationship Id="rId96" Type="http://schemas.openxmlformats.org/officeDocument/2006/relationships/image" Target="../media/image272.jpeg"/><Relationship Id="rId1" Type="http://schemas.openxmlformats.org/officeDocument/2006/relationships/image" Target="../media/image29.png"/><Relationship Id="rId6" Type="http://schemas.openxmlformats.org/officeDocument/2006/relationships/image" Target="../media/image65.emf"/><Relationship Id="rId15" Type="http://schemas.openxmlformats.org/officeDocument/2006/relationships/image" Target="../media/image79.emf"/><Relationship Id="rId23" Type="http://schemas.openxmlformats.org/officeDocument/2006/relationships/image" Target="../media/image86.emf"/><Relationship Id="rId28" Type="http://schemas.openxmlformats.org/officeDocument/2006/relationships/image" Target="../media/image91.emf"/><Relationship Id="rId36" Type="http://schemas.openxmlformats.org/officeDocument/2006/relationships/image" Target="../media/image99.emf"/><Relationship Id="rId49" Type="http://schemas.openxmlformats.org/officeDocument/2006/relationships/image" Target="../media/image112.emf"/><Relationship Id="rId57" Type="http://schemas.openxmlformats.org/officeDocument/2006/relationships/image" Target="../media/image116.jpeg"/><Relationship Id="rId106" Type="http://schemas.openxmlformats.org/officeDocument/2006/relationships/image" Target="../media/image121.emf"/><Relationship Id="rId10" Type="http://schemas.openxmlformats.org/officeDocument/2006/relationships/image" Target="../media/image19.emf"/><Relationship Id="rId31" Type="http://schemas.openxmlformats.org/officeDocument/2006/relationships/image" Target="../media/image94.emf"/><Relationship Id="rId44" Type="http://schemas.openxmlformats.org/officeDocument/2006/relationships/image" Target="../media/image107.emf"/><Relationship Id="rId52" Type="http://schemas.openxmlformats.org/officeDocument/2006/relationships/image" Target="../media/image114.jpeg"/><Relationship Id="rId60" Type="http://schemas.openxmlformats.org/officeDocument/2006/relationships/image" Target="../media/image26.jpeg"/><Relationship Id="rId65" Type="http://schemas.openxmlformats.org/officeDocument/2006/relationships/image" Target="../media/image151.emf"/><Relationship Id="rId73" Type="http://schemas.openxmlformats.org/officeDocument/2006/relationships/image" Target="../media/image159.emf"/><Relationship Id="rId78" Type="http://schemas.openxmlformats.org/officeDocument/2006/relationships/image" Target="../media/image167.emf"/><Relationship Id="rId81" Type="http://schemas.openxmlformats.org/officeDocument/2006/relationships/image" Target="../media/image170.emf"/><Relationship Id="rId86" Type="http://schemas.openxmlformats.org/officeDocument/2006/relationships/image" Target="../media/image175.emf"/><Relationship Id="rId94" Type="http://schemas.openxmlformats.org/officeDocument/2006/relationships/image" Target="../media/image270.jpeg"/><Relationship Id="rId99" Type="http://schemas.openxmlformats.org/officeDocument/2006/relationships/image" Target="../media/image60.emf"/><Relationship Id="rId101" Type="http://schemas.openxmlformats.org/officeDocument/2006/relationships/image" Target="../media/image217.emf"/><Relationship Id="rId4" Type="http://schemas.openxmlformats.org/officeDocument/2006/relationships/image" Target="../media/image63.emf"/><Relationship Id="rId9" Type="http://schemas.openxmlformats.org/officeDocument/2006/relationships/image" Target="../media/image68.emf"/><Relationship Id="rId13" Type="http://schemas.openxmlformats.org/officeDocument/2006/relationships/image" Target="../media/image77.emf"/><Relationship Id="rId18" Type="http://schemas.openxmlformats.org/officeDocument/2006/relationships/image" Target="../media/image25.emf"/><Relationship Id="rId39" Type="http://schemas.openxmlformats.org/officeDocument/2006/relationships/image" Target="../media/image102.emf"/><Relationship Id="rId109" Type="http://schemas.openxmlformats.org/officeDocument/2006/relationships/image" Target="../media/image18.emf"/><Relationship Id="rId34" Type="http://schemas.openxmlformats.org/officeDocument/2006/relationships/image" Target="../media/image97.emf"/><Relationship Id="rId50" Type="http://schemas.openxmlformats.org/officeDocument/2006/relationships/image" Target="../media/image22.emf"/><Relationship Id="rId55" Type="http://schemas.openxmlformats.org/officeDocument/2006/relationships/image" Target="../media/image21.jpeg"/><Relationship Id="rId76" Type="http://schemas.openxmlformats.org/officeDocument/2006/relationships/image" Target="../media/image165.emf"/><Relationship Id="rId97" Type="http://schemas.openxmlformats.org/officeDocument/2006/relationships/image" Target="../media/image35.emf"/><Relationship Id="rId104" Type="http://schemas.openxmlformats.org/officeDocument/2006/relationships/image" Target="../media/image44.emf"/><Relationship Id="rId7" Type="http://schemas.openxmlformats.org/officeDocument/2006/relationships/image" Target="../media/image66.emf"/><Relationship Id="rId71" Type="http://schemas.openxmlformats.org/officeDocument/2006/relationships/image" Target="../media/image157.emf"/><Relationship Id="rId92" Type="http://schemas.openxmlformats.org/officeDocument/2006/relationships/image" Target="../media/image268.jpeg"/><Relationship Id="rId2" Type="http://schemas.openxmlformats.org/officeDocument/2006/relationships/image" Target="../media/image17.emf"/><Relationship Id="rId29" Type="http://schemas.openxmlformats.org/officeDocument/2006/relationships/image" Target="../media/image92.emf"/><Relationship Id="rId24" Type="http://schemas.openxmlformats.org/officeDocument/2006/relationships/image" Target="../media/image87.emf"/><Relationship Id="rId40" Type="http://schemas.openxmlformats.org/officeDocument/2006/relationships/image" Target="../media/image103.emf"/><Relationship Id="rId45" Type="http://schemas.openxmlformats.org/officeDocument/2006/relationships/image" Target="../media/image108.emf"/><Relationship Id="rId66" Type="http://schemas.openxmlformats.org/officeDocument/2006/relationships/image" Target="../media/image152.emf"/><Relationship Id="rId87" Type="http://schemas.openxmlformats.org/officeDocument/2006/relationships/image" Target="../media/image176.emf"/><Relationship Id="rId61" Type="http://schemas.openxmlformats.org/officeDocument/2006/relationships/image" Target="../media/image117.jpeg"/><Relationship Id="rId82" Type="http://schemas.openxmlformats.org/officeDocument/2006/relationships/image" Target="../media/image171.emf"/><Relationship Id="rId19" Type="http://schemas.openxmlformats.org/officeDocument/2006/relationships/image" Target="../media/image82.emf"/><Relationship Id="rId14" Type="http://schemas.openxmlformats.org/officeDocument/2006/relationships/image" Target="../media/image78.emf"/><Relationship Id="rId30" Type="http://schemas.openxmlformats.org/officeDocument/2006/relationships/image" Target="../media/image93.emf"/><Relationship Id="rId35" Type="http://schemas.openxmlformats.org/officeDocument/2006/relationships/image" Target="../media/image98.emf"/><Relationship Id="rId56" Type="http://schemas.openxmlformats.org/officeDocument/2006/relationships/image" Target="../media/image24.jpeg"/><Relationship Id="rId77" Type="http://schemas.openxmlformats.org/officeDocument/2006/relationships/image" Target="../media/image166.emf"/><Relationship Id="rId100" Type="http://schemas.openxmlformats.org/officeDocument/2006/relationships/image" Target="../media/image30.emf"/><Relationship Id="rId105" Type="http://schemas.openxmlformats.org/officeDocument/2006/relationships/image" Target="../media/image46.emf"/><Relationship Id="rId8" Type="http://schemas.openxmlformats.org/officeDocument/2006/relationships/image" Target="../media/image67.emf"/><Relationship Id="rId51" Type="http://schemas.openxmlformats.org/officeDocument/2006/relationships/image" Target="../media/image261.jpeg"/><Relationship Id="rId72" Type="http://schemas.openxmlformats.org/officeDocument/2006/relationships/image" Target="../media/image158.emf"/><Relationship Id="rId93" Type="http://schemas.openxmlformats.org/officeDocument/2006/relationships/image" Target="../media/image269.jpeg"/><Relationship Id="rId98" Type="http://schemas.openxmlformats.org/officeDocument/2006/relationships/image" Target="../media/image45.emf"/><Relationship Id="rId3" Type="http://schemas.openxmlformats.org/officeDocument/2006/relationships/image" Target="../media/image62.emf"/><Relationship Id="rId25" Type="http://schemas.openxmlformats.org/officeDocument/2006/relationships/image" Target="../media/image88.emf"/><Relationship Id="rId46" Type="http://schemas.openxmlformats.org/officeDocument/2006/relationships/image" Target="../media/image109.emf"/><Relationship Id="rId67" Type="http://schemas.openxmlformats.org/officeDocument/2006/relationships/image" Target="../media/image153.emf"/><Relationship Id="rId20" Type="http://schemas.openxmlformats.org/officeDocument/2006/relationships/image" Target="../media/image83.emf"/><Relationship Id="rId41" Type="http://schemas.openxmlformats.org/officeDocument/2006/relationships/image" Target="../media/image104.emf"/><Relationship Id="rId62" Type="http://schemas.openxmlformats.org/officeDocument/2006/relationships/image" Target="../media/image118.jpeg"/><Relationship Id="rId83" Type="http://schemas.openxmlformats.org/officeDocument/2006/relationships/image" Target="../media/image172.emf"/><Relationship Id="rId88" Type="http://schemas.openxmlformats.org/officeDocument/2006/relationships/image" Target="../media/image192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jpeg"/><Relationship Id="rId13" Type="http://schemas.openxmlformats.org/officeDocument/2006/relationships/image" Target="../media/image285.jpeg"/><Relationship Id="rId18" Type="http://schemas.openxmlformats.org/officeDocument/2006/relationships/image" Target="../media/image290.jpeg"/><Relationship Id="rId3" Type="http://schemas.openxmlformats.org/officeDocument/2006/relationships/image" Target="../media/image275.jpeg"/><Relationship Id="rId21" Type="http://schemas.openxmlformats.org/officeDocument/2006/relationships/image" Target="../media/image293.jpeg"/><Relationship Id="rId7" Type="http://schemas.openxmlformats.org/officeDocument/2006/relationships/image" Target="../media/image279.jpeg"/><Relationship Id="rId12" Type="http://schemas.openxmlformats.org/officeDocument/2006/relationships/image" Target="../media/image284.jpeg"/><Relationship Id="rId17" Type="http://schemas.openxmlformats.org/officeDocument/2006/relationships/image" Target="../media/image289.jpeg"/><Relationship Id="rId2" Type="http://schemas.openxmlformats.org/officeDocument/2006/relationships/image" Target="../media/image274.jpeg"/><Relationship Id="rId16" Type="http://schemas.openxmlformats.org/officeDocument/2006/relationships/image" Target="../media/image288.jpeg"/><Relationship Id="rId20" Type="http://schemas.openxmlformats.org/officeDocument/2006/relationships/image" Target="../media/image292.jpeg"/><Relationship Id="rId1" Type="http://schemas.openxmlformats.org/officeDocument/2006/relationships/image" Target="../media/image273.jpeg"/><Relationship Id="rId6" Type="http://schemas.openxmlformats.org/officeDocument/2006/relationships/image" Target="../media/image278.jpeg"/><Relationship Id="rId11" Type="http://schemas.openxmlformats.org/officeDocument/2006/relationships/image" Target="../media/image283.jpeg"/><Relationship Id="rId5" Type="http://schemas.openxmlformats.org/officeDocument/2006/relationships/image" Target="../media/image277.jpeg"/><Relationship Id="rId15" Type="http://schemas.openxmlformats.org/officeDocument/2006/relationships/image" Target="../media/image287.jpeg"/><Relationship Id="rId10" Type="http://schemas.openxmlformats.org/officeDocument/2006/relationships/image" Target="../media/image282.jpeg"/><Relationship Id="rId19" Type="http://schemas.openxmlformats.org/officeDocument/2006/relationships/image" Target="../media/image291.jpeg"/><Relationship Id="rId4" Type="http://schemas.openxmlformats.org/officeDocument/2006/relationships/image" Target="../media/image276.jpeg"/><Relationship Id="rId9" Type="http://schemas.openxmlformats.org/officeDocument/2006/relationships/image" Target="../media/image281.jpeg"/><Relationship Id="rId14" Type="http://schemas.openxmlformats.org/officeDocument/2006/relationships/image" Target="../media/image286.jpe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6.png"/><Relationship Id="rId18" Type="http://schemas.openxmlformats.org/officeDocument/2006/relationships/image" Target="../media/image311.jpeg"/><Relationship Id="rId26" Type="http://schemas.openxmlformats.org/officeDocument/2006/relationships/image" Target="../media/image319.png"/><Relationship Id="rId39" Type="http://schemas.openxmlformats.org/officeDocument/2006/relationships/image" Target="../media/image332.jpeg"/><Relationship Id="rId21" Type="http://schemas.openxmlformats.org/officeDocument/2006/relationships/image" Target="../media/image314.png"/><Relationship Id="rId34" Type="http://schemas.openxmlformats.org/officeDocument/2006/relationships/image" Target="../media/image327.png"/><Relationship Id="rId42" Type="http://schemas.openxmlformats.org/officeDocument/2006/relationships/image" Target="../media/image335.png"/><Relationship Id="rId7" Type="http://schemas.openxmlformats.org/officeDocument/2006/relationships/image" Target="../media/image300.jpeg"/><Relationship Id="rId2" Type="http://schemas.openxmlformats.org/officeDocument/2006/relationships/image" Target="../media/image295.jpeg"/><Relationship Id="rId16" Type="http://schemas.openxmlformats.org/officeDocument/2006/relationships/image" Target="../media/image309.png"/><Relationship Id="rId20" Type="http://schemas.openxmlformats.org/officeDocument/2006/relationships/image" Target="../media/image313.jpeg"/><Relationship Id="rId29" Type="http://schemas.openxmlformats.org/officeDocument/2006/relationships/image" Target="../media/image322.png"/><Relationship Id="rId41" Type="http://schemas.openxmlformats.org/officeDocument/2006/relationships/image" Target="../media/image334.png"/><Relationship Id="rId1" Type="http://schemas.openxmlformats.org/officeDocument/2006/relationships/image" Target="../media/image294.jpeg"/><Relationship Id="rId6" Type="http://schemas.openxmlformats.org/officeDocument/2006/relationships/image" Target="../media/image299.jpeg"/><Relationship Id="rId11" Type="http://schemas.openxmlformats.org/officeDocument/2006/relationships/image" Target="../media/image304.png"/><Relationship Id="rId24" Type="http://schemas.openxmlformats.org/officeDocument/2006/relationships/image" Target="../media/image317.png"/><Relationship Id="rId32" Type="http://schemas.openxmlformats.org/officeDocument/2006/relationships/image" Target="../media/image325.png"/><Relationship Id="rId37" Type="http://schemas.openxmlformats.org/officeDocument/2006/relationships/image" Target="../media/image330.jpeg"/><Relationship Id="rId40" Type="http://schemas.openxmlformats.org/officeDocument/2006/relationships/image" Target="../media/image333.png"/><Relationship Id="rId5" Type="http://schemas.openxmlformats.org/officeDocument/2006/relationships/image" Target="../media/image298.jpeg"/><Relationship Id="rId15" Type="http://schemas.openxmlformats.org/officeDocument/2006/relationships/image" Target="../media/image308.png"/><Relationship Id="rId23" Type="http://schemas.openxmlformats.org/officeDocument/2006/relationships/image" Target="../media/image316.png"/><Relationship Id="rId28" Type="http://schemas.openxmlformats.org/officeDocument/2006/relationships/image" Target="../media/image321.png"/><Relationship Id="rId36" Type="http://schemas.openxmlformats.org/officeDocument/2006/relationships/image" Target="../media/image329.jpeg"/><Relationship Id="rId10" Type="http://schemas.openxmlformats.org/officeDocument/2006/relationships/image" Target="../media/image303.png"/><Relationship Id="rId19" Type="http://schemas.openxmlformats.org/officeDocument/2006/relationships/image" Target="../media/image312.jpeg"/><Relationship Id="rId31" Type="http://schemas.openxmlformats.org/officeDocument/2006/relationships/image" Target="../media/image324.png"/><Relationship Id="rId4" Type="http://schemas.openxmlformats.org/officeDocument/2006/relationships/image" Target="../media/image297.jpeg"/><Relationship Id="rId9" Type="http://schemas.openxmlformats.org/officeDocument/2006/relationships/image" Target="../media/image302.png"/><Relationship Id="rId14" Type="http://schemas.openxmlformats.org/officeDocument/2006/relationships/image" Target="../media/image307.png"/><Relationship Id="rId22" Type="http://schemas.openxmlformats.org/officeDocument/2006/relationships/image" Target="../media/image315.png"/><Relationship Id="rId27" Type="http://schemas.openxmlformats.org/officeDocument/2006/relationships/image" Target="../media/image320.png"/><Relationship Id="rId30" Type="http://schemas.openxmlformats.org/officeDocument/2006/relationships/image" Target="../media/image323.png"/><Relationship Id="rId35" Type="http://schemas.openxmlformats.org/officeDocument/2006/relationships/image" Target="../media/image328.jpeg"/><Relationship Id="rId8" Type="http://schemas.openxmlformats.org/officeDocument/2006/relationships/image" Target="../media/image301.jpeg"/><Relationship Id="rId3" Type="http://schemas.openxmlformats.org/officeDocument/2006/relationships/image" Target="../media/image296.jpeg"/><Relationship Id="rId12" Type="http://schemas.openxmlformats.org/officeDocument/2006/relationships/image" Target="../media/image305.png"/><Relationship Id="rId17" Type="http://schemas.openxmlformats.org/officeDocument/2006/relationships/image" Target="../media/image310.png"/><Relationship Id="rId25" Type="http://schemas.openxmlformats.org/officeDocument/2006/relationships/image" Target="../media/image318.png"/><Relationship Id="rId33" Type="http://schemas.openxmlformats.org/officeDocument/2006/relationships/image" Target="../media/image326.png"/><Relationship Id="rId38" Type="http://schemas.openxmlformats.org/officeDocument/2006/relationships/image" Target="../media/image331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8.png"/><Relationship Id="rId18" Type="http://schemas.openxmlformats.org/officeDocument/2006/relationships/image" Target="../media/image353.png"/><Relationship Id="rId26" Type="http://schemas.openxmlformats.org/officeDocument/2006/relationships/image" Target="../media/image361.png"/><Relationship Id="rId39" Type="http://schemas.openxmlformats.org/officeDocument/2006/relationships/image" Target="../media/image374.png"/><Relationship Id="rId21" Type="http://schemas.openxmlformats.org/officeDocument/2006/relationships/image" Target="../media/image356.png"/><Relationship Id="rId34" Type="http://schemas.openxmlformats.org/officeDocument/2006/relationships/image" Target="../media/image369.png"/><Relationship Id="rId7" Type="http://schemas.openxmlformats.org/officeDocument/2006/relationships/image" Target="../media/image342.png"/><Relationship Id="rId12" Type="http://schemas.openxmlformats.org/officeDocument/2006/relationships/image" Target="../media/image347.png"/><Relationship Id="rId17" Type="http://schemas.openxmlformats.org/officeDocument/2006/relationships/image" Target="../media/image352.png"/><Relationship Id="rId25" Type="http://schemas.openxmlformats.org/officeDocument/2006/relationships/image" Target="../media/image360.png"/><Relationship Id="rId33" Type="http://schemas.openxmlformats.org/officeDocument/2006/relationships/image" Target="../media/image368.png"/><Relationship Id="rId38" Type="http://schemas.openxmlformats.org/officeDocument/2006/relationships/image" Target="../media/image373.png"/><Relationship Id="rId2" Type="http://schemas.openxmlformats.org/officeDocument/2006/relationships/image" Target="../media/image337.png"/><Relationship Id="rId16" Type="http://schemas.openxmlformats.org/officeDocument/2006/relationships/image" Target="../media/image351.png"/><Relationship Id="rId20" Type="http://schemas.openxmlformats.org/officeDocument/2006/relationships/image" Target="../media/image355.png"/><Relationship Id="rId29" Type="http://schemas.openxmlformats.org/officeDocument/2006/relationships/image" Target="../media/image364.png"/><Relationship Id="rId1" Type="http://schemas.openxmlformats.org/officeDocument/2006/relationships/image" Target="../media/image336.png"/><Relationship Id="rId6" Type="http://schemas.openxmlformats.org/officeDocument/2006/relationships/image" Target="../media/image341.png"/><Relationship Id="rId11" Type="http://schemas.openxmlformats.org/officeDocument/2006/relationships/image" Target="../media/image346.png"/><Relationship Id="rId24" Type="http://schemas.openxmlformats.org/officeDocument/2006/relationships/image" Target="../media/image359.png"/><Relationship Id="rId32" Type="http://schemas.openxmlformats.org/officeDocument/2006/relationships/image" Target="../media/image367.png"/><Relationship Id="rId37" Type="http://schemas.openxmlformats.org/officeDocument/2006/relationships/image" Target="../media/image372.png"/><Relationship Id="rId5" Type="http://schemas.openxmlformats.org/officeDocument/2006/relationships/image" Target="../media/image340.png"/><Relationship Id="rId15" Type="http://schemas.openxmlformats.org/officeDocument/2006/relationships/image" Target="../media/image350.png"/><Relationship Id="rId23" Type="http://schemas.openxmlformats.org/officeDocument/2006/relationships/image" Target="../media/image358.png"/><Relationship Id="rId28" Type="http://schemas.openxmlformats.org/officeDocument/2006/relationships/image" Target="../media/image363.png"/><Relationship Id="rId36" Type="http://schemas.openxmlformats.org/officeDocument/2006/relationships/image" Target="../media/image371.png"/><Relationship Id="rId10" Type="http://schemas.openxmlformats.org/officeDocument/2006/relationships/image" Target="../media/image345.png"/><Relationship Id="rId19" Type="http://schemas.openxmlformats.org/officeDocument/2006/relationships/image" Target="../media/image354.png"/><Relationship Id="rId31" Type="http://schemas.openxmlformats.org/officeDocument/2006/relationships/image" Target="../media/image366.png"/><Relationship Id="rId4" Type="http://schemas.openxmlformats.org/officeDocument/2006/relationships/image" Target="../media/image339.png"/><Relationship Id="rId9" Type="http://schemas.openxmlformats.org/officeDocument/2006/relationships/image" Target="../media/image344.png"/><Relationship Id="rId14" Type="http://schemas.openxmlformats.org/officeDocument/2006/relationships/image" Target="../media/image349.png"/><Relationship Id="rId22" Type="http://schemas.openxmlformats.org/officeDocument/2006/relationships/image" Target="../media/image357.png"/><Relationship Id="rId27" Type="http://schemas.openxmlformats.org/officeDocument/2006/relationships/image" Target="../media/image362.png"/><Relationship Id="rId30" Type="http://schemas.openxmlformats.org/officeDocument/2006/relationships/image" Target="../media/image365.png"/><Relationship Id="rId35" Type="http://schemas.openxmlformats.org/officeDocument/2006/relationships/image" Target="../media/image370.png"/><Relationship Id="rId8" Type="http://schemas.openxmlformats.org/officeDocument/2006/relationships/image" Target="../media/image343.png"/><Relationship Id="rId3" Type="http://schemas.openxmlformats.org/officeDocument/2006/relationships/image" Target="../media/image338.png"/></Relationships>
</file>

<file path=xl/drawings/_rels/drawing1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0.jpeg"/><Relationship Id="rId21" Type="http://schemas.openxmlformats.org/officeDocument/2006/relationships/image" Target="../media/image395.jpeg"/><Relationship Id="rId42" Type="http://schemas.openxmlformats.org/officeDocument/2006/relationships/image" Target="../media/image416.png"/><Relationship Id="rId47" Type="http://schemas.openxmlformats.org/officeDocument/2006/relationships/image" Target="../media/image421.jpeg"/><Relationship Id="rId63" Type="http://schemas.openxmlformats.org/officeDocument/2006/relationships/image" Target="../media/image435.jpeg"/><Relationship Id="rId68" Type="http://schemas.openxmlformats.org/officeDocument/2006/relationships/image" Target="../media/image440.jpeg"/><Relationship Id="rId16" Type="http://schemas.openxmlformats.org/officeDocument/2006/relationships/image" Target="../media/image390.jpeg"/><Relationship Id="rId11" Type="http://schemas.openxmlformats.org/officeDocument/2006/relationships/image" Target="../media/image385.jpeg"/><Relationship Id="rId24" Type="http://schemas.openxmlformats.org/officeDocument/2006/relationships/image" Target="../media/image398.jpeg"/><Relationship Id="rId32" Type="http://schemas.openxmlformats.org/officeDocument/2006/relationships/image" Target="../media/image406.jpeg"/><Relationship Id="rId37" Type="http://schemas.openxmlformats.org/officeDocument/2006/relationships/image" Target="../media/image411.jpeg"/><Relationship Id="rId40" Type="http://schemas.openxmlformats.org/officeDocument/2006/relationships/image" Target="../media/image414.jpeg"/><Relationship Id="rId45" Type="http://schemas.openxmlformats.org/officeDocument/2006/relationships/image" Target="../media/image419.jpeg"/><Relationship Id="rId53" Type="http://schemas.openxmlformats.org/officeDocument/2006/relationships/image" Target="../media/image427.png"/><Relationship Id="rId58" Type="http://schemas.openxmlformats.org/officeDocument/2006/relationships/image" Target="../media/image430.jpeg"/><Relationship Id="rId66" Type="http://schemas.openxmlformats.org/officeDocument/2006/relationships/image" Target="../media/image438.jpeg"/><Relationship Id="rId74" Type="http://schemas.openxmlformats.org/officeDocument/2006/relationships/image" Target="../media/image446.jpeg"/><Relationship Id="rId5" Type="http://schemas.openxmlformats.org/officeDocument/2006/relationships/image" Target="../media/image379.jpeg"/><Relationship Id="rId61" Type="http://schemas.openxmlformats.org/officeDocument/2006/relationships/image" Target="../media/image433.jpeg"/><Relationship Id="rId19" Type="http://schemas.openxmlformats.org/officeDocument/2006/relationships/image" Target="../media/image393.jpeg"/><Relationship Id="rId14" Type="http://schemas.openxmlformats.org/officeDocument/2006/relationships/image" Target="../media/image388.jpeg"/><Relationship Id="rId22" Type="http://schemas.openxmlformats.org/officeDocument/2006/relationships/image" Target="../media/image396.jpeg"/><Relationship Id="rId27" Type="http://schemas.openxmlformats.org/officeDocument/2006/relationships/image" Target="../media/image401.jpeg"/><Relationship Id="rId30" Type="http://schemas.openxmlformats.org/officeDocument/2006/relationships/image" Target="../media/image404.jpeg"/><Relationship Id="rId35" Type="http://schemas.openxmlformats.org/officeDocument/2006/relationships/image" Target="../media/image409.jpeg"/><Relationship Id="rId43" Type="http://schemas.openxmlformats.org/officeDocument/2006/relationships/image" Target="../media/image417.jpeg"/><Relationship Id="rId48" Type="http://schemas.openxmlformats.org/officeDocument/2006/relationships/image" Target="../media/image422.jpeg"/><Relationship Id="rId56" Type="http://schemas.openxmlformats.org/officeDocument/2006/relationships/image" Target="../media/image429.png"/><Relationship Id="rId64" Type="http://schemas.openxmlformats.org/officeDocument/2006/relationships/image" Target="../media/image436.jpeg"/><Relationship Id="rId69" Type="http://schemas.openxmlformats.org/officeDocument/2006/relationships/image" Target="../media/image441.jpeg"/><Relationship Id="rId77" Type="http://schemas.openxmlformats.org/officeDocument/2006/relationships/image" Target="../media/image449.jpeg"/><Relationship Id="rId8" Type="http://schemas.openxmlformats.org/officeDocument/2006/relationships/image" Target="../media/image382.jpeg"/><Relationship Id="rId51" Type="http://schemas.openxmlformats.org/officeDocument/2006/relationships/image" Target="../media/image425.jpeg"/><Relationship Id="rId72" Type="http://schemas.openxmlformats.org/officeDocument/2006/relationships/image" Target="../media/image444.jpeg"/><Relationship Id="rId3" Type="http://schemas.openxmlformats.org/officeDocument/2006/relationships/image" Target="../media/image377.jpeg"/><Relationship Id="rId12" Type="http://schemas.openxmlformats.org/officeDocument/2006/relationships/image" Target="../media/image386.jpeg"/><Relationship Id="rId17" Type="http://schemas.openxmlformats.org/officeDocument/2006/relationships/image" Target="../media/image391.jpeg"/><Relationship Id="rId25" Type="http://schemas.openxmlformats.org/officeDocument/2006/relationships/image" Target="../media/image399.jpeg"/><Relationship Id="rId33" Type="http://schemas.openxmlformats.org/officeDocument/2006/relationships/image" Target="../media/image407.jpeg"/><Relationship Id="rId38" Type="http://schemas.openxmlformats.org/officeDocument/2006/relationships/image" Target="../media/image412.jpeg"/><Relationship Id="rId46" Type="http://schemas.openxmlformats.org/officeDocument/2006/relationships/image" Target="../media/image420.jpeg"/><Relationship Id="rId59" Type="http://schemas.openxmlformats.org/officeDocument/2006/relationships/image" Target="../media/image431.jpeg"/><Relationship Id="rId67" Type="http://schemas.openxmlformats.org/officeDocument/2006/relationships/image" Target="../media/image439.jpeg"/><Relationship Id="rId20" Type="http://schemas.openxmlformats.org/officeDocument/2006/relationships/image" Target="../media/image394.png"/><Relationship Id="rId41" Type="http://schemas.openxmlformats.org/officeDocument/2006/relationships/image" Target="../media/image415.jpeg"/><Relationship Id="rId54" Type="http://schemas.microsoft.com/office/2007/relationships/hdphoto" Target="../media/hdphoto3.wdp"/><Relationship Id="rId62" Type="http://schemas.openxmlformats.org/officeDocument/2006/relationships/image" Target="../media/image434.jpeg"/><Relationship Id="rId70" Type="http://schemas.openxmlformats.org/officeDocument/2006/relationships/image" Target="../media/image442.jpeg"/><Relationship Id="rId75" Type="http://schemas.openxmlformats.org/officeDocument/2006/relationships/image" Target="../media/image447.jpeg"/><Relationship Id="rId1" Type="http://schemas.openxmlformats.org/officeDocument/2006/relationships/image" Target="../media/image375.jpeg"/><Relationship Id="rId6" Type="http://schemas.openxmlformats.org/officeDocument/2006/relationships/image" Target="../media/image380.jpeg"/><Relationship Id="rId15" Type="http://schemas.openxmlformats.org/officeDocument/2006/relationships/image" Target="../media/image389.jpeg"/><Relationship Id="rId23" Type="http://schemas.openxmlformats.org/officeDocument/2006/relationships/image" Target="../media/image397.jpeg"/><Relationship Id="rId28" Type="http://schemas.openxmlformats.org/officeDocument/2006/relationships/image" Target="../media/image402.jpeg"/><Relationship Id="rId36" Type="http://schemas.openxmlformats.org/officeDocument/2006/relationships/image" Target="../media/image410.jpeg"/><Relationship Id="rId49" Type="http://schemas.openxmlformats.org/officeDocument/2006/relationships/image" Target="../media/image423.jpeg"/><Relationship Id="rId57" Type="http://schemas.microsoft.com/office/2007/relationships/hdphoto" Target="../media/hdphoto4.wdp"/><Relationship Id="rId10" Type="http://schemas.openxmlformats.org/officeDocument/2006/relationships/image" Target="../media/image384.jpeg"/><Relationship Id="rId31" Type="http://schemas.openxmlformats.org/officeDocument/2006/relationships/image" Target="../media/image405.jpeg"/><Relationship Id="rId44" Type="http://schemas.openxmlformats.org/officeDocument/2006/relationships/image" Target="../media/image418.png"/><Relationship Id="rId52" Type="http://schemas.openxmlformats.org/officeDocument/2006/relationships/image" Target="../media/image426.jpeg"/><Relationship Id="rId60" Type="http://schemas.openxmlformats.org/officeDocument/2006/relationships/image" Target="../media/image432.jpeg"/><Relationship Id="rId65" Type="http://schemas.openxmlformats.org/officeDocument/2006/relationships/image" Target="../media/image437.jpeg"/><Relationship Id="rId73" Type="http://schemas.openxmlformats.org/officeDocument/2006/relationships/image" Target="../media/image445.jpeg"/><Relationship Id="rId78" Type="http://schemas.openxmlformats.org/officeDocument/2006/relationships/image" Target="../media/image450.png"/><Relationship Id="rId4" Type="http://schemas.openxmlformats.org/officeDocument/2006/relationships/image" Target="../media/image378.jpeg"/><Relationship Id="rId9" Type="http://schemas.openxmlformats.org/officeDocument/2006/relationships/image" Target="../media/image383.jpeg"/><Relationship Id="rId13" Type="http://schemas.openxmlformats.org/officeDocument/2006/relationships/image" Target="../media/image387.jpeg"/><Relationship Id="rId18" Type="http://schemas.openxmlformats.org/officeDocument/2006/relationships/image" Target="../media/image392.jpeg"/><Relationship Id="rId39" Type="http://schemas.openxmlformats.org/officeDocument/2006/relationships/image" Target="../media/image413.jpeg"/><Relationship Id="rId34" Type="http://schemas.openxmlformats.org/officeDocument/2006/relationships/image" Target="../media/image408.jpeg"/><Relationship Id="rId50" Type="http://schemas.openxmlformats.org/officeDocument/2006/relationships/image" Target="../media/image424.jpeg"/><Relationship Id="rId55" Type="http://schemas.openxmlformats.org/officeDocument/2006/relationships/image" Target="../media/image428.jpeg"/><Relationship Id="rId76" Type="http://schemas.openxmlformats.org/officeDocument/2006/relationships/image" Target="../media/image448.jpeg"/><Relationship Id="rId7" Type="http://schemas.openxmlformats.org/officeDocument/2006/relationships/image" Target="../media/image381.jpeg"/><Relationship Id="rId71" Type="http://schemas.openxmlformats.org/officeDocument/2006/relationships/image" Target="../media/image443.jpeg"/><Relationship Id="rId2" Type="http://schemas.openxmlformats.org/officeDocument/2006/relationships/image" Target="../media/image376.jpeg"/><Relationship Id="rId29" Type="http://schemas.openxmlformats.org/officeDocument/2006/relationships/image" Target="../media/image403.jpeg"/></Relationships>
</file>

<file path=xl/drawings/_rels/drawing1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03.emf"/><Relationship Id="rId21" Type="http://schemas.openxmlformats.org/officeDocument/2006/relationships/image" Target="../media/image125.emf"/><Relationship Id="rId42" Type="http://schemas.openxmlformats.org/officeDocument/2006/relationships/image" Target="../media/image44.emf"/><Relationship Id="rId63" Type="http://schemas.openxmlformats.org/officeDocument/2006/relationships/image" Target="../media/image64.emf"/><Relationship Id="rId84" Type="http://schemas.openxmlformats.org/officeDocument/2006/relationships/image" Target="../media/image75.emf"/><Relationship Id="rId138" Type="http://schemas.openxmlformats.org/officeDocument/2006/relationships/image" Target="../media/image166.emf"/><Relationship Id="rId159" Type="http://schemas.openxmlformats.org/officeDocument/2006/relationships/image" Target="../media/image116.jpeg"/><Relationship Id="rId107" Type="http://schemas.openxmlformats.org/officeDocument/2006/relationships/image" Target="../media/image93.emf"/><Relationship Id="rId11" Type="http://schemas.openxmlformats.org/officeDocument/2006/relationships/image" Target="../media/image34.emf"/><Relationship Id="rId32" Type="http://schemas.openxmlformats.org/officeDocument/2006/relationships/image" Target="../media/image128.emf"/><Relationship Id="rId53" Type="http://schemas.openxmlformats.org/officeDocument/2006/relationships/image" Target="../media/image54.emf"/><Relationship Id="rId74" Type="http://schemas.openxmlformats.org/officeDocument/2006/relationships/image" Target="../media/image198.emf"/><Relationship Id="rId128" Type="http://schemas.openxmlformats.org/officeDocument/2006/relationships/image" Target="../media/image153.emf"/><Relationship Id="rId149" Type="http://schemas.openxmlformats.org/officeDocument/2006/relationships/image" Target="../media/image176.emf"/><Relationship Id="rId5" Type="http://schemas.openxmlformats.org/officeDocument/2006/relationships/image" Target="../media/image18.emf"/><Relationship Id="rId95" Type="http://schemas.openxmlformats.org/officeDocument/2006/relationships/image" Target="../media/image82.emf"/><Relationship Id="rId160" Type="http://schemas.openxmlformats.org/officeDocument/2006/relationships/image" Target="../media/image23.jpeg"/><Relationship Id="rId22" Type="http://schemas.openxmlformats.org/officeDocument/2006/relationships/image" Target="../media/image126.emf"/><Relationship Id="rId43" Type="http://schemas.openxmlformats.org/officeDocument/2006/relationships/image" Target="../media/image45.emf"/><Relationship Id="rId64" Type="http://schemas.openxmlformats.org/officeDocument/2006/relationships/image" Target="../media/image65.emf"/><Relationship Id="rId118" Type="http://schemas.openxmlformats.org/officeDocument/2006/relationships/image" Target="../media/image104.emf"/><Relationship Id="rId139" Type="http://schemas.openxmlformats.org/officeDocument/2006/relationships/image" Target="../media/image167.emf"/><Relationship Id="rId85" Type="http://schemas.openxmlformats.org/officeDocument/2006/relationships/image" Target="../media/image179.emf"/><Relationship Id="rId150" Type="http://schemas.openxmlformats.org/officeDocument/2006/relationships/image" Target="../media/image113.emf"/><Relationship Id="rId12" Type="http://schemas.openxmlformats.org/officeDocument/2006/relationships/image" Target="../media/image17.emf"/><Relationship Id="rId17" Type="http://schemas.openxmlformats.org/officeDocument/2006/relationships/image" Target="../media/image124.emf"/><Relationship Id="rId33" Type="http://schemas.openxmlformats.org/officeDocument/2006/relationships/image" Target="../media/image130.emf"/><Relationship Id="rId38" Type="http://schemas.openxmlformats.org/officeDocument/2006/relationships/image" Target="../media/image133.emf"/><Relationship Id="rId59" Type="http://schemas.openxmlformats.org/officeDocument/2006/relationships/image" Target="../media/image60.emf"/><Relationship Id="rId103" Type="http://schemas.openxmlformats.org/officeDocument/2006/relationships/image" Target="../media/image89.emf"/><Relationship Id="rId108" Type="http://schemas.openxmlformats.org/officeDocument/2006/relationships/image" Target="../media/image94.emf"/><Relationship Id="rId124" Type="http://schemas.openxmlformats.org/officeDocument/2006/relationships/image" Target="../media/image151.emf"/><Relationship Id="rId129" Type="http://schemas.openxmlformats.org/officeDocument/2006/relationships/image" Target="../media/image112.emf"/><Relationship Id="rId54" Type="http://schemas.openxmlformats.org/officeDocument/2006/relationships/image" Target="../media/image55.emf"/><Relationship Id="rId70" Type="http://schemas.openxmlformats.org/officeDocument/2006/relationships/image" Target="../media/image20.emf"/><Relationship Id="rId75" Type="http://schemas.openxmlformats.org/officeDocument/2006/relationships/image" Target="../media/image199.emf"/><Relationship Id="rId91" Type="http://schemas.openxmlformats.org/officeDocument/2006/relationships/image" Target="../media/image79.emf"/><Relationship Id="rId96" Type="http://schemas.openxmlformats.org/officeDocument/2006/relationships/image" Target="../media/image83.emf"/><Relationship Id="rId140" Type="http://schemas.openxmlformats.org/officeDocument/2006/relationships/image" Target="../media/image168.emf"/><Relationship Id="rId145" Type="http://schemas.openxmlformats.org/officeDocument/2006/relationships/image" Target="../media/image172.emf"/><Relationship Id="rId161" Type="http://schemas.openxmlformats.org/officeDocument/2006/relationships/image" Target="../media/image27.jpeg"/><Relationship Id="rId166" Type="http://schemas.openxmlformats.org/officeDocument/2006/relationships/image" Target="../media/image120.jpeg"/><Relationship Id="rId1" Type="http://schemas.openxmlformats.org/officeDocument/2006/relationships/image" Target="../media/image29.png"/><Relationship Id="rId6" Type="http://schemas.openxmlformats.org/officeDocument/2006/relationships/image" Target="../media/image31.emf"/><Relationship Id="rId23" Type="http://schemas.openxmlformats.org/officeDocument/2006/relationships/image" Target="../media/image127.emf"/><Relationship Id="rId28" Type="http://schemas.openxmlformats.org/officeDocument/2006/relationships/image" Target="../media/image41.emf"/><Relationship Id="rId49" Type="http://schemas.openxmlformats.org/officeDocument/2006/relationships/image" Target="../media/image50.emf"/><Relationship Id="rId114" Type="http://schemas.openxmlformats.org/officeDocument/2006/relationships/image" Target="../media/image100.emf"/><Relationship Id="rId119" Type="http://schemas.openxmlformats.org/officeDocument/2006/relationships/image" Target="../media/image105.emf"/><Relationship Id="rId44" Type="http://schemas.openxmlformats.org/officeDocument/2006/relationships/image" Target="../media/image46.emf"/><Relationship Id="rId60" Type="http://schemas.openxmlformats.org/officeDocument/2006/relationships/image" Target="../media/image61.emf"/><Relationship Id="rId65" Type="http://schemas.openxmlformats.org/officeDocument/2006/relationships/image" Target="../media/image66.emf"/><Relationship Id="rId81" Type="http://schemas.openxmlformats.org/officeDocument/2006/relationships/image" Target="../media/image73.emf"/><Relationship Id="rId86" Type="http://schemas.openxmlformats.org/officeDocument/2006/relationships/image" Target="../media/image163.emf"/><Relationship Id="rId130" Type="http://schemas.openxmlformats.org/officeDocument/2006/relationships/image" Target="../media/image154.emf"/><Relationship Id="rId135" Type="http://schemas.openxmlformats.org/officeDocument/2006/relationships/image" Target="../media/image160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29.emf"/><Relationship Id="rId18" Type="http://schemas.openxmlformats.org/officeDocument/2006/relationships/image" Target="../media/image35.emf"/><Relationship Id="rId39" Type="http://schemas.openxmlformats.org/officeDocument/2006/relationships/image" Target="../media/image220.emf"/><Relationship Id="rId109" Type="http://schemas.openxmlformats.org/officeDocument/2006/relationships/image" Target="../media/image95.emf"/><Relationship Id="rId34" Type="http://schemas.openxmlformats.org/officeDocument/2006/relationships/image" Target="../media/image260.emf"/><Relationship Id="rId50" Type="http://schemas.openxmlformats.org/officeDocument/2006/relationships/image" Target="../media/image51.emf"/><Relationship Id="rId55" Type="http://schemas.openxmlformats.org/officeDocument/2006/relationships/image" Target="../media/image56.emf"/><Relationship Id="rId76" Type="http://schemas.openxmlformats.org/officeDocument/2006/relationships/image" Target="../media/image177.emf"/><Relationship Id="rId97" Type="http://schemas.openxmlformats.org/officeDocument/2006/relationships/image" Target="../media/image84.emf"/><Relationship Id="rId104" Type="http://schemas.openxmlformats.org/officeDocument/2006/relationships/image" Target="../media/image90.emf"/><Relationship Id="rId120" Type="http://schemas.openxmlformats.org/officeDocument/2006/relationships/image" Target="../media/image106.emf"/><Relationship Id="rId125" Type="http://schemas.openxmlformats.org/officeDocument/2006/relationships/image" Target="../media/image152.emf"/><Relationship Id="rId141" Type="http://schemas.openxmlformats.org/officeDocument/2006/relationships/image" Target="../media/image169.emf"/><Relationship Id="rId146" Type="http://schemas.openxmlformats.org/officeDocument/2006/relationships/image" Target="../media/image173.emf"/><Relationship Id="rId7" Type="http://schemas.openxmlformats.org/officeDocument/2006/relationships/image" Target="../media/image32.emf"/><Relationship Id="rId71" Type="http://schemas.openxmlformats.org/officeDocument/2006/relationships/image" Target="../media/image195.emf"/><Relationship Id="rId92" Type="http://schemas.openxmlformats.org/officeDocument/2006/relationships/image" Target="../media/image80.emf"/><Relationship Id="rId162" Type="http://schemas.openxmlformats.org/officeDocument/2006/relationships/image" Target="../media/image26.jpeg"/><Relationship Id="rId2" Type="http://schemas.openxmlformats.org/officeDocument/2006/relationships/image" Target="../media/image30.emf"/><Relationship Id="rId29" Type="http://schemas.openxmlformats.org/officeDocument/2006/relationships/image" Target="../media/image215.emf"/><Relationship Id="rId24" Type="http://schemas.openxmlformats.org/officeDocument/2006/relationships/image" Target="../media/image38.emf"/><Relationship Id="rId40" Type="http://schemas.openxmlformats.org/officeDocument/2006/relationships/image" Target="../media/image42.emf"/><Relationship Id="rId45" Type="http://schemas.openxmlformats.org/officeDocument/2006/relationships/image" Target="../media/image134.emf"/><Relationship Id="rId66" Type="http://schemas.openxmlformats.org/officeDocument/2006/relationships/image" Target="../media/image67.emf"/><Relationship Id="rId87" Type="http://schemas.openxmlformats.org/officeDocument/2006/relationships/image" Target="../media/image76.emf"/><Relationship Id="rId110" Type="http://schemas.openxmlformats.org/officeDocument/2006/relationships/image" Target="../media/image96.emf"/><Relationship Id="rId115" Type="http://schemas.openxmlformats.org/officeDocument/2006/relationships/image" Target="../media/image101.emf"/><Relationship Id="rId131" Type="http://schemas.openxmlformats.org/officeDocument/2006/relationships/image" Target="../media/image155.emf"/><Relationship Id="rId136" Type="http://schemas.openxmlformats.org/officeDocument/2006/relationships/image" Target="../media/image164.emf"/><Relationship Id="rId157" Type="http://schemas.openxmlformats.org/officeDocument/2006/relationships/image" Target="../media/image21.jpeg"/><Relationship Id="rId61" Type="http://schemas.openxmlformats.org/officeDocument/2006/relationships/image" Target="../media/image62.emf"/><Relationship Id="rId82" Type="http://schemas.openxmlformats.org/officeDocument/2006/relationships/image" Target="../media/image178.emf"/><Relationship Id="rId152" Type="http://schemas.openxmlformats.org/officeDocument/2006/relationships/image" Target="../media/image136.jpg"/><Relationship Id="rId19" Type="http://schemas.openxmlformats.org/officeDocument/2006/relationships/image" Target="../media/image36.emf"/><Relationship Id="rId14" Type="http://schemas.openxmlformats.org/officeDocument/2006/relationships/image" Target="../media/image121.emf"/><Relationship Id="rId30" Type="http://schemas.openxmlformats.org/officeDocument/2006/relationships/image" Target="../media/image221.emf"/><Relationship Id="rId35" Type="http://schemas.openxmlformats.org/officeDocument/2006/relationships/image" Target="../media/image259.emf"/><Relationship Id="rId56" Type="http://schemas.openxmlformats.org/officeDocument/2006/relationships/image" Target="../media/image57.emf"/><Relationship Id="rId77" Type="http://schemas.openxmlformats.org/officeDocument/2006/relationships/image" Target="../media/image70.emf"/><Relationship Id="rId100" Type="http://schemas.openxmlformats.org/officeDocument/2006/relationships/image" Target="../media/image86.emf"/><Relationship Id="rId105" Type="http://schemas.openxmlformats.org/officeDocument/2006/relationships/image" Target="../media/image91.emf"/><Relationship Id="rId126" Type="http://schemas.openxmlformats.org/officeDocument/2006/relationships/image" Target="../media/image110.emf"/><Relationship Id="rId147" Type="http://schemas.openxmlformats.org/officeDocument/2006/relationships/image" Target="../media/image174.emf"/><Relationship Id="rId8" Type="http://schemas.openxmlformats.org/officeDocument/2006/relationships/image" Target="../media/image33.emf"/><Relationship Id="rId51" Type="http://schemas.openxmlformats.org/officeDocument/2006/relationships/image" Target="../media/image52.emf"/><Relationship Id="rId72" Type="http://schemas.openxmlformats.org/officeDocument/2006/relationships/image" Target="../media/image196.emf"/><Relationship Id="rId93" Type="http://schemas.openxmlformats.org/officeDocument/2006/relationships/image" Target="../media/image81.emf"/><Relationship Id="rId98" Type="http://schemas.openxmlformats.org/officeDocument/2006/relationships/image" Target="../media/image85.emf"/><Relationship Id="rId121" Type="http://schemas.openxmlformats.org/officeDocument/2006/relationships/image" Target="../media/image107.emf"/><Relationship Id="rId142" Type="http://schemas.openxmlformats.org/officeDocument/2006/relationships/image" Target="../media/image158.emf"/><Relationship Id="rId163" Type="http://schemas.openxmlformats.org/officeDocument/2006/relationships/image" Target="../media/image117.jpeg"/><Relationship Id="rId3" Type="http://schemas.openxmlformats.org/officeDocument/2006/relationships/image" Target="../media/image217.emf"/><Relationship Id="rId25" Type="http://schemas.openxmlformats.org/officeDocument/2006/relationships/image" Target="../media/image39.emf"/><Relationship Id="rId46" Type="http://schemas.openxmlformats.org/officeDocument/2006/relationships/image" Target="../media/image47.emf"/><Relationship Id="rId67" Type="http://schemas.openxmlformats.org/officeDocument/2006/relationships/image" Target="../media/image68.emf"/><Relationship Id="rId116" Type="http://schemas.openxmlformats.org/officeDocument/2006/relationships/image" Target="../media/image102.emf"/><Relationship Id="rId137" Type="http://schemas.openxmlformats.org/officeDocument/2006/relationships/image" Target="../media/image165.emf"/><Relationship Id="rId158" Type="http://schemas.openxmlformats.org/officeDocument/2006/relationships/image" Target="../media/image24.jpeg"/><Relationship Id="rId20" Type="http://schemas.openxmlformats.org/officeDocument/2006/relationships/image" Target="../media/image37.emf"/><Relationship Id="rId41" Type="http://schemas.openxmlformats.org/officeDocument/2006/relationships/image" Target="../media/image43.emf"/><Relationship Id="rId62" Type="http://schemas.openxmlformats.org/officeDocument/2006/relationships/image" Target="../media/image63.emf"/><Relationship Id="rId83" Type="http://schemas.openxmlformats.org/officeDocument/2006/relationships/image" Target="../media/image74.emf"/><Relationship Id="rId88" Type="http://schemas.openxmlformats.org/officeDocument/2006/relationships/image" Target="../media/image180.emf"/><Relationship Id="rId111" Type="http://schemas.openxmlformats.org/officeDocument/2006/relationships/image" Target="../media/image97.emf"/><Relationship Id="rId132" Type="http://schemas.openxmlformats.org/officeDocument/2006/relationships/image" Target="../media/image156.emf"/><Relationship Id="rId153" Type="http://schemas.openxmlformats.org/officeDocument/2006/relationships/image" Target="../media/image261.jpeg"/><Relationship Id="rId15" Type="http://schemas.openxmlformats.org/officeDocument/2006/relationships/image" Target="../media/image122.emf"/><Relationship Id="rId36" Type="http://schemas.openxmlformats.org/officeDocument/2006/relationships/image" Target="../media/image131.emf"/><Relationship Id="rId57" Type="http://schemas.openxmlformats.org/officeDocument/2006/relationships/image" Target="../media/image58.emf"/><Relationship Id="rId106" Type="http://schemas.openxmlformats.org/officeDocument/2006/relationships/image" Target="../media/image92.emf"/><Relationship Id="rId127" Type="http://schemas.openxmlformats.org/officeDocument/2006/relationships/image" Target="../media/image111.emf"/><Relationship Id="rId10" Type="http://schemas.openxmlformats.org/officeDocument/2006/relationships/image" Target="../media/image222.png"/><Relationship Id="rId31" Type="http://schemas.openxmlformats.org/officeDocument/2006/relationships/image" Target="../media/image451.emf"/><Relationship Id="rId52" Type="http://schemas.openxmlformats.org/officeDocument/2006/relationships/image" Target="../media/image53.emf"/><Relationship Id="rId73" Type="http://schemas.openxmlformats.org/officeDocument/2006/relationships/image" Target="../media/image197.emf"/><Relationship Id="rId78" Type="http://schemas.openxmlformats.org/officeDocument/2006/relationships/image" Target="../media/image71.emf"/><Relationship Id="rId94" Type="http://schemas.openxmlformats.org/officeDocument/2006/relationships/image" Target="../media/image25.emf"/><Relationship Id="rId99" Type="http://schemas.openxmlformats.org/officeDocument/2006/relationships/image" Target="../media/image161.emf"/><Relationship Id="rId101" Type="http://schemas.openxmlformats.org/officeDocument/2006/relationships/image" Target="../media/image87.emf"/><Relationship Id="rId122" Type="http://schemas.openxmlformats.org/officeDocument/2006/relationships/image" Target="../media/image108.emf"/><Relationship Id="rId143" Type="http://schemas.openxmlformats.org/officeDocument/2006/relationships/image" Target="../media/image170.emf"/><Relationship Id="rId148" Type="http://schemas.openxmlformats.org/officeDocument/2006/relationships/image" Target="../media/image175.emf"/><Relationship Id="rId164" Type="http://schemas.openxmlformats.org/officeDocument/2006/relationships/image" Target="../media/image118.jpeg"/><Relationship Id="rId4" Type="http://schemas.openxmlformats.org/officeDocument/2006/relationships/image" Target="../media/image218.emf"/><Relationship Id="rId9" Type="http://schemas.openxmlformats.org/officeDocument/2006/relationships/image" Target="../media/image219.png"/><Relationship Id="rId26" Type="http://schemas.openxmlformats.org/officeDocument/2006/relationships/image" Target="../media/image40.emf"/><Relationship Id="rId47" Type="http://schemas.openxmlformats.org/officeDocument/2006/relationships/image" Target="../media/image48.emf"/><Relationship Id="rId68" Type="http://schemas.openxmlformats.org/officeDocument/2006/relationships/image" Target="../media/image19.emf"/><Relationship Id="rId89" Type="http://schemas.openxmlformats.org/officeDocument/2006/relationships/image" Target="../media/image77.emf"/><Relationship Id="rId112" Type="http://schemas.openxmlformats.org/officeDocument/2006/relationships/image" Target="../media/image98.emf"/><Relationship Id="rId133" Type="http://schemas.openxmlformats.org/officeDocument/2006/relationships/image" Target="../media/image157.emf"/><Relationship Id="rId154" Type="http://schemas.openxmlformats.org/officeDocument/2006/relationships/image" Target="../media/image114.jpeg"/><Relationship Id="rId16" Type="http://schemas.openxmlformats.org/officeDocument/2006/relationships/image" Target="../media/image123.emf"/><Relationship Id="rId37" Type="http://schemas.openxmlformats.org/officeDocument/2006/relationships/image" Target="../media/image132.emf"/><Relationship Id="rId58" Type="http://schemas.openxmlformats.org/officeDocument/2006/relationships/image" Target="../media/image59.emf"/><Relationship Id="rId79" Type="http://schemas.openxmlformats.org/officeDocument/2006/relationships/image" Target="../media/image72.emf"/><Relationship Id="rId102" Type="http://schemas.openxmlformats.org/officeDocument/2006/relationships/image" Target="../media/image88.emf"/><Relationship Id="rId123" Type="http://schemas.openxmlformats.org/officeDocument/2006/relationships/image" Target="../media/image109.emf"/><Relationship Id="rId144" Type="http://schemas.openxmlformats.org/officeDocument/2006/relationships/image" Target="../media/image171.emf"/><Relationship Id="rId90" Type="http://schemas.openxmlformats.org/officeDocument/2006/relationships/image" Target="../media/image78.emf"/><Relationship Id="rId165" Type="http://schemas.openxmlformats.org/officeDocument/2006/relationships/image" Target="../media/image119.jpeg"/><Relationship Id="rId27" Type="http://schemas.openxmlformats.org/officeDocument/2006/relationships/image" Target="../media/image135.emf"/><Relationship Id="rId48" Type="http://schemas.openxmlformats.org/officeDocument/2006/relationships/image" Target="../media/image49.emf"/><Relationship Id="rId69" Type="http://schemas.openxmlformats.org/officeDocument/2006/relationships/image" Target="../media/image69.emf"/><Relationship Id="rId113" Type="http://schemas.openxmlformats.org/officeDocument/2006/relationships/image" Target="../media/image99.emf"/><Relationship Id="rId134" Type="http://schemas.openxmlformats.org/officeDocument/2006/relationships/image" Target="../media/image159.emf"/><Relationship Id="rId80" Type="http://schemas.openxmlformats.org/officeDocument/2006/relationships/image" Target="../media/image162.emf"/><Relationship Id="rId155" Type="http://schemas.openxmlformats.org/officeDocument/2006/relationships/image" Target="../media/image115.jpeg"/></Relationships>
</file>

<file path=xl/drawings/_rels/drawing17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54.jpeg"/><Relationship Id="rId7" Type="http://schemas.openxmlformats.org/officeDocument/2006/relationships/image" Target="../media/image457.png"/><Relationship Id="rId2" Type="http://schemas.openxmlformats.org/officeDocument/2006/relationships/image" Target="../media/image453.jpeg"/><Relationship Id="rId1" Type="http://schemas.openxmlformats.org/officeDocument/2006/relationships/image" Target="../media/image452.jpeg"/><Relationship Id="rId6" Type="http://schemas.microsoft.com/office/2007/relationships/hdphoto" Target="../media/hdphoto5.wdp"/><Relationship Id="rId5" Type="http://schemas.openxmlformats.org/officeDocument/2006/relationships/image" Target="../media/image456.png"/><Relationship Id="rId4" Type="http://schemas.openxmlformats.org/officeDocument/2006/relationships/image" Target="../media/image45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5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4.emf"/><Relationship Id="rId21" Type="http://schemas.openxmlformats.org/officeDocument/2006/relationships/image" Target="../media/image48.emf"/><Relationship Id="rId42" Type="http://schemas.openxmlformats.org/officeDocument/2006/relationships/image" Target="../media/image19.emf"/><Relationship Id="rId63" Type="http://schemas.openxmlformats.org/officeDocument/2006/relationships/image" Target="../media/image87.emf"/><Relationship Id="rId84" Type="http://schemas.openxmlformats.org/officeDocument/2006/relationships/image" Target="../media/image108.emf"/><Relationship Id="rId138" Type="http://schemas.openxmlformats.org/officeDocument/2006/relationships/image" Target="../media/image155.emf"/><Relationship Id="rId159" Type="http://schemas.openxmlformats.org/officeDocument/2006/relationships/image" Target="../media/image176.emf"/><Relationship Id="rId170" Type="http://schemas.openxmlformats.org/officeDocument/2006/relationships/image" Target="../media/image187.png"/><Relationship Id="rId191" Type="http://schemas.openxmlformats.org/officeDocument/2006/relationships/image" Target="../media/image208.jpeg"/><Relationship Id="rId205" Type="http://schemas.openxmlformats.org/officeDocument/2006/relationships/image" Target="../media/image221.emf"/><Relationship Id="rId226" Type="http://schemas.openxmlformats.org/officeDocument/2006/relationships/image" Target="../media/image242.png"/><Relationship Id="rId247" Type="http://schemas.openxmlformats.org/officeDocument/2006/relationships/image" Target="../media/image263.png"/><Relationship Id="rId107" Type="http://schemas.openxmlformats.org/officeDocument/2006/relationships/image" Target="../media/image124.emf"/><Relationship Id="rId11" Type="http://schemas.openxmlformats.org/officeDocument/2006/relationships/image" Target="../media/image38.emf"/><Relationship Id="rId32" Type="http://schemas.openxmlformats.org/officeDocument/2006/relationships/image" Target="../media/image59.emf"/><Relationship Id="rId53" Type="http://schemas.openxmlformats.org/officeDocument/2006/relationships/image" Target="../media/image78.emf"/><Relationship Id="rId74" Type="http://schemas.openxmlformats.org/officeDocument/2006/relationships/image" Target="../media/image98.emf"/><Relationship Id="rId128" Type="http://schemas.openxmlformats.org/officeDocument/2006/relationships/image" Target="../media/image145.png"/><Relationship Id="rId149" Type="http://schemas.openxmlformats.org/officeDocument/2006/relationships/image" Target="../media/image166.emf"/><Relationship Id="rId5" Type="http://schemas.openxmlformats.org/officeDocument/2006/relationships/image" Target="../media/image33.emf"/><Relationship Id="rId95" Type="http://schemas.openxmlformats.org/officeDocument/2006/relationships/image" Target="../media/image24.jpeg"/><Relationship Id="rId160" Type="http://schemas.openxmlformats.org/officeDocument/2006/relationships/image" Target="../media/image177.emf"/><Relationship Id="rId181" Type="http://schemas.openxmlformats.org/officeDocument/2006/relationships/image" Target="../media/image198.emf"/><Relationship Id="rId216" Type="http://schemas.openxmlformats.org/officeDocument/2006/relationships/image" Target="../media/image232.png"/><Relationship Id="rId237" Type="http://schemas.openxmlformats.org/officeDocument/2006/relationships/image" Target="../media/image253.png"/><Relationship Id="rId22" Type="http://schemas.openxmlformats.org/officeDocument/2006/relationships/image" Target="../media/image49.emf"/><Relationship Id="rId43" Type="http://schemas.openxmlformats.org/officeDocument/2006/relationships/image" Target="../media/image69.emf"/><Relationship Id="rId64" Type="http://schemas.openxmlformats.org/officeDocument/2006/relationships/image" Target="../media/image88.emf"/><Relationship Id="rId118" Type="http://schemas.openxmlformats.org/officeDocument/2006/relationships/image" Target="../media/image135.emf"/><Relationship Id="rId139" Type="http://schemas.openxmlformats.org/officeDocument/2006/relationships/image" Target="../media/image156.emf"/><Relationship Id="rId85" Type="http://schemas.openxmlformats.org/officeDocument/2006/relationships/image" Target="../media/image109.emf"/><Relationship Id="rId150" Type="http://schemas.openxmlformats.org/officeDocument/2006/relationships/image" Target="../media/image167.emf"/><Relationship Id="rId171" Type="http://schemas.openxmlformats.org/officeDocument/2006/relationships/image" Target="../media/image188.png"/><Relationship Id="rId192" Type="http://schemas.openxmlformats.org/officeDocument/2006/relationships/image" Target="../media/image209.png"/><Relationship Id="rId206" Type="http://schemas.openxmlformats.org/officeDocument/2006/relationships/image" Target="../media/image222.png"/><Relationship Id="rId227" Type="http://schemas.openxmlformats.org/officeDocument/2006/relationships/image" Target="../media/image243.png"/><Relationship Id="rId248" Type="http://schemas.openxmlformats.org/officeDocument/2006/relationships/image" Target="../media/image264.png"/><Relationship Id="rId12" Type="http://schemas.openxmlformats.org/officeDocument/2006/relationships/image" Target="../media/image39.emf"/><Relationship Id="rId33" Type="http://schemas.openxmlformats.org/officeDocument/2006/relationships/image" Target="../media/image60.emf"/><Relationship Id="rId108" Type="http://schemas.openxmlformats.org/officeDocument/2006/relationships/image" Target="../media/image125.emf"/><Relationship Id="rId129" Type="http://schemas.openxmlformats.org/officeDocument/2006/relationships/image" Target="../media/image146.png"/><Relationship Id="rId54" Type="http://schemas.openxmlformats.org/officeDocument/2006/relationships/image" Target="../media/image79.emf"/><Relationship Id="rId75" Type="http://schemas.openxmlformats.org/officeDocument/2006/relationships/image" Target="../media/image99.emf"/><Relationship Id="rId96" Type="http://schemas.openxmlformats.org/officeDocument/2006/relationships/image" Target="../media/image116.jpeg"/><Relationship Id="rId140" Type="http://schemas.openxmlformats.org/officeDocument/2006/relationships/image" Target="../media/image157.emf"/><Relationship Id="rId161" Type="http://schemas.openxmlformats.org/officeDocument/2006/relationships/image" Target="../media/image178.emf"/><Relationship Id="rId182" Type="http://schemas.openxmlformats.org/officeDocument/2006/relationships/image" Target="../media/image199.emf"/><Relationship Id="rId217" Type="http://schemas.openxmlformats.org/officeDocument/2006/relationships/image" Target="../media/image233.png"/><Relationship Id="rId6" Type="http://schemas.openxmlformats.org/officeDocument/2006/relationships/image" Target="../media/image34.emf"/><Relationship Id="rId238" Type="http://schemas.openxmlformats.org/officeDocument/2006/relationships/image" Target="../media/image254.png"/><Relationship Id="rId23" Type="http://schemas.openxmlformats.org/officeDocument/2006/relationships/image" Target="../media/image50.emf"/><Relationship Id="rId119" Type="http://schemas.openxmlformats.org/officeDocument/2006/relationships/image" Target="../media/image136.jpg"/><Relationship Id="rId44" Type="http://schemas.openxmlformats.org/officeDocument/2006/relationships/image" Target="../media/image20.emf"/><Relationship Id="rId65" Type="http://schemas.openxmlformats.org/officeDocument/2006/relationships/image" Target="../media/image89.emf"/><Relationship Id="rId86" Type="http://schemas.openxmlformats.org/officeDocument/2006/relationships/image" Target="../media/image110.emf"/><Relationship Id="rId130" Type="http://schemas.openxmlformats.org/officeDocument/2006/relationships/image" Target="../media/image147.png"/><Relationship Id="rId151" Type="http://schemas.openxmlformats.org/officeDocument/2006/relationships/image" Target="../media/image168.emf"/><Relationship Id="rId172" Type="http://schemas.openxmlformats.org/officeDocument/2006/relationships/image" Target="../media/image189.png"/><Relationship Id="rId193" Type="http://schemas.openxmlformats.org/officeDocument/2006/relationships/image" Target="../media/image210.jpeg"/><Relationship Id="rId207" Type="http://schemas.openxmlformats.org/officeDocument/2006/relationships/image" Target="../media/image223.jpeg"/><Relationship Id="rId228" Type="http://schemas.openxmlformats.org/officeDocument/2006/relationships/image" Target="../media/image244.png"/><Relationship Id="rId249" Type="http://schemas.openxmlformats.org/officeDocument/2006/relationships/image" Target="../media/image265.png"/><Relationship Id="rId13" Type="http://schemas.openxmlformats.org/officeDocument/2006/relationships/image" Target="../media/image40.emf"/><Relationship Id="rId109" Type="http://schemas.openxmlformats.org/officeDocument/2006/relationships/image" Target="../media/image126.emf"/><Relationship Id="rId34" Type="http://schemas.openxmlformats.org/officeDocument/2006/relationships/image" Target="../media/image61.emf"/><Relationship Id="rId55" Type="http://schemas.openxmlformats.org/officeDocument/2006/relationships/image" Target="../media/image80.emf"/><Relationship Id="rId76" Type="http://schemas.openxmlformats.org/officeDocument/2006/relationships/image" Target="../media/image100.emf"/><Relationship Id="rId97" Type="http://schemas.openxmlformats.org/officeDocument/2006/relationships/image" Target="../media/image23.jpeg"/><Relationship Id="rId120" Type="http://schemas.openxmlformats.org/officeDocument/2006/relationships/image" Target="../media/image137.png"/><Relationship Id="rId141" Type="http://schemas.openxmlformats.org/officeDocument/2006/relationships/image" Target="../media/image158.emf"/><Relationship Id="rId7" Type="http://schemas.openxmlformats.org/officeDocument/2006/relationships/image" Target="../media/image17.emf"/><Relationship Id="rId162" Type="http://schemas.openxmlformats.org/officeDocument/2006/relationships/image" Target="../media/image179.emf"/><Relationship Id="rId183" Type="http://schemas.openxmlformats.org/officeDocument/2006/relationships/image" Target="../media/image200.png"/><Relationship Id="rId218" Type="http://schemas.openxmlformats.org/officeDocument/2006/relationships/image" Target="../media/image234.png"/><Relationship Id="rId239" Type="http://schemas.openxmlformats.org/officeDocument/2006/relationships/image" Target="../media/image255.png"/><Relationship Id="rId250" Type="http://schemas.openxmlformats.org/officeDocument/2006/relationships/image" Target="../media/image266.png"/><Relationship Id="rId24" Type="http://schemas.openxmlformats.org/officeDocument/2006/relationships/image" Target="../media/image51.emf"/><Relationship Id="rId45" Type="http://schemas.openxmlformats.org/officeDocument/2006/relationships/image" Target="../media/image70.emf"/><Relationship Id="rId66" Type="http://schemas.openxmlformats.org/officeDocument/2006/relationships/image" Target="../media/image90.emf"/><Relationship Id="rId87" Type="http://schemas.openxmlformats.org/officeDocument/2006/relationships/image" Target="../media/image111.emf"/><Relationship Id="rId110" Type="http://schemas.openxmlformats.org/officeDocument/2006/relationships/image" Target="../media/image127.emf"/><Relationship Id="rId131" Type="http://schemas.openxmlformats.org/officeDocument/2006/relationships/image" Target="../media/image148.png"/><Relationship Id="rId152" Type="http://schemas.openxmlformats.org/officeDocument/2006/relationships/image" Target="../media/image169.emf"/><Relationship Id="rId173" Type="http://schemas.openxmlformats.org/officeDocument/2006/relationships/image" Target="../media/image190.jpeg"/><Relationship Id="rId194" Type="http://schemas.openxmlformats.org/officeDocument/2006/relationships/image" Target="../media/image211.jpeg"/><Relationship Id="rId208" Type="http://schemas.openxmlformats.org/officeDocument/2006/relationships/image" Target="../media/image224.jpeg"/><Relationship Id="rId229" Type="http://schemas.openxmlformats.org/officeDocument/2006/relationships/image" Target="../media/image245.png"/><Relationship Id="rId240" Type="http://schemas.openxmlformats.org/officeDocument/2006/relationships/image" Target="../media/image256.png"/><Relationship Id="rId14" Type="http://schemas.openxmlformats.org/officeDocument/2006/relationships/image" Target="../media/image41.emf"/><Relationship Id="rId35" Type="http://schemas.openxmlformats.org/officeDocument/2006/relationships/image" Target="../media/image62.emf"/><Relationship Id="rId56" Type="http://schemas.openxmlformats.org/officeDocument/2006/relationships/image" Target="../media/image81.emf"/><Relationship Id="rId77" Type="http://schemas.openxmlformats.org/officeDocument/2006/relationships/image" Target="../media/image101.emf"/><Relationship Id="rId100" Type="http://schemas.openxmlformats.org/officeDocument/2006/relationships/image" Target="../media/image117.jpeg"/><Relationship Id="rId8" Type="http://schemas.openxmlformats.org/officeDocument/2006/relationships/image" Target="../media/image35.emf"/><Relationship Id="rId98" Type="http://schemas.openxmlformats.org/officeDocument/2006/relationships/image" Target="../media/image27.jpeg"/><Relationship Id="rId121" Type="http://schemas.openxmlformats.org/officeDocument/2006/relationships/image" Target="../media/image138.png"/><Relationship Id="rId142" Type="http://schemas.openxmlformats.org/officeDocument/2006/relationships/image" Target="../media/image159.emf"/><Relationship Id="rId163" Type="http://schemas.openxmlformats.org/officeDocument/2006/relationships/image" Target="../media/image180.emf"/><Relationship Id="rId184" Type="http://schemas.openxmlformats.org/officeDocument/2006/relationships/image" Target="../media/image201.png"/><Relationship Id="rId219" Type="http://schemas.openxmlformats.org/officeDocument/2006/relationships/image" Target="../media/image235.png"/><Relationship Id="rId230" Type="http://schemas.openxmlformats.org/officeDocument/2006/relationships/image" Target="../media/image246.png"/><Relationship Id="rId25" Type="http://schemas.openxmlformats.org/officeDocument/2006/relationships/image" Target="../media/image52.emf"/><Relationship Id="rId46" Type="http://schemas.openxmlformats.org/officeDocument/2006/relationships/image" Target="../media/image71.emf"/><Relationship Id="rId67" Type="http://schemas.openxmlformats.org/officeDocument/2006/relationships/image" Target="../media/image91.emf"/><Relationship Id="rId88" Type="http://schemas.openxmlformats.org/officeDocument/2006/relationships/image" Target="../media/image112.emf"/><Relationship Id="rId111" Type="http://schemas.openxmlformats.org/officeDocument/2006/relationships/image" Target="../media/image128.emf"/><Relationship Id="rId132" Type="http://schemas.openxmlformats.org/officeDocument/2006/relationships/image" Target="../media/image149.png"/><Relationship Id="rId153" Type="http://schemas.openxmlformats.org/officeDocument/2006/relationships/image" Target="../media/image170.emf"/><Relationship Id="rId174" Type="http://schemas.openxmlformats.org/officeDocument/2006/relationships/image" Target="../media/image191.jpeg"/><Relationship Id="rId195" Type="http://schemas.openxmlformats.org/officeDocument/2006/relationships/image" Target="../media/image212.jpeg"/><Relationship Id="rId209" Type="http://schemas.openxmlformats.org/officeDocument/2006/relationships/image" Target="../media/image225.png"/><Relationship Id="rId220" Type="http://schemas.openxmlformats.org/officeDocument/2006/relationships/image" Target="../media/image236.png"/><Relationship Id="rId241" Type="http://schemas.openxmlformats.org/officeDocument/2006/relationships/image" Target="../media/image257.png"/><Relationship Id="rId15" Type="http://schemas.openxmlformats.org/officeDocument/2006/relationships/image" Target="../media/image42.emf"/><Relationship Id="rId36" Type="http://schemas.openxmlformats.org/officeDocument/2006/relationships/image" Target="../media/image63.emf"/><Relationship Id="rId57" Type="http://schemas.openxmlformats.org/officeDocument/2006/relationships/image" Target="../media/image25.emf"/><Relationship Id="rId78" Type="http://schemas.openxmlformats.org/officeDocument/2006/relationships/image" Target="../media/image102.emf"/><Relationship Id="rId99" Type="http://schemas.openxmlformats.org/officeDocument/2006/relationships/image" Target="../media/image26.jpeg"/><Relationship Id="rId101" Type="http://schemas.openxmlformats.org/officeDocument/2006/relationships/image" Target="../media/image118.jpeg"/><Relationship Id="rId122" Type="http://schemas.openxmlformats.org/officeDocument/2006/relationships/image" Target="../media/image139.png"/><Relationship Id="rId143" Type="http://schemas.openxmlformats.org/officeDocument/2006/relationships/image" Target="../media/image160.emf"/><Relationship Id="rId164" Type="http://schemas.openxmlformats.org/officeDocument/2006/relationships/image" Target="../media/image181.png"/><Relationship Id="rId185" Type="http://schemas.openxmlformats.org/officeDocument/2006/relationships/image" Target="../media/image202.png"/><Relationship Id="rId4" Type="http://schemas.openxmlformats.org/officeDocument/2006/relationships/image" Target="../media/image32.emf"/><Relationship Id="rId9" Type="http://schemas.openxmlformats.org/officeDocument/2006/relationships/image" Target="../media/image36.emf"/><Relationship Id="rId180" Type="http://schemas.openxmlformats.org/officeDocument/2006/relationships/image" Target="../media/image197.emf"/><Relationship Id="rId210" Type="http://schemas.openxmlformats.org/officeDocument/2006/relationships/image" Target="../media/image226.png"/><Relationship Id="rId215" Type="http://schemas.openxmlformats.org/officeDocument/2006/relationships/image" Target="../media/image231.png"/><Relationship Id="rId236" Type="http://schemas.openxmlformats.org/officeDocument/2006/relationships/image" Target="../media/image252.png"/><Relationship Id="rId26" Type="http://schemas.openxmlformats.org/officeDocument/2006/relationships/image" Target="../media/image53.emf"/><Relationship Id="rId231" Type="http://schemas.openxmlformats.org/officeDocument/2006/relationships/image" Target="../media/image247.png"/><Relationship Id="rId47" Type="http://schemas.openxmlformats.org/officeDocument/2006/relationships/image" Target="../media/image72.emf"/><Relationship Id="rId68" Type="http://schemas.openxmlformats.org/officeDocument/2006/relationships/image" Target="../media/image92.emf"/><Relationship Id="rId89" Type="http://schemas.openxmlformats.org/officeDocument/2006/relationships/image" Target="../media/image113.emf"/><Relationship Id="rId112" Type="http://schemas.openxmlformats.org/officeDocument/2006/relationships/image" Target="../media/image129.emf"/><Relationship Id="rId133" Type="http://schemas.openxmlformats.org/officeDocument/2006/relationships/image" Target="../media/image150.png"/><Relationship Id="rId154" Type="http://schemas.openxmlformats.org/officeDocument/2006/relationships/image" Target="../media/image171.emf"/><Relationship Id="rId175" Type="http://schemas.openxmlformats.org/officeDocument/2006/relationships/image" Target="../media/image192.png"/><Relationship Id="rId196" Type="http://schemas.openxmlformats.org/officeDocument/2006/relationships/image" Target="../media/image213.jpeg"/><Relationship Id="rId200" Type="http://schemas.openxmlformats.org/officeDocument/2006/relationships/image" Target="../media/image217.emf"/><Relationship Id="rId16" Type="http://schemas.openxmlformats.org/officeDocument/2006/relationships/image" Target="../media/image43.emf"/><Relationship Id="rId221" Type="http://schemas.openxmlformats.org/officeDocument/2006/relationships/image" Target="../media/image237.png"/><Relationship Id="rId242" Type="http://schemas.openxmlformats.org/officeDocument/2006/relationships/image" Target="../media/image258.png"/><Relationship Id="rId37" Type="http://schemas.openxmlformats.org/officeDocument/2006/relationships/image" Target="../media/image64.emf"/><Relationship Id="rId58" Type="http://schemas.openxmlformats.org/officeDocument/2006/relationships/image" Target="../media/image82.emf"/><Relationship Id="rId79" Type="http://schemas.openxmlformats.org/officeDocument/2006/relationships/image" Target="../media/image103.emf"/><Relationship Id="rId102" Type="http://schemas.openxmlformats.org/officeDocument/2006/relationships/image" Target="../media/image119.jpeg"/><Relationship Id="rId123" Type="http://schemas.openxmlformats.org/officeDocument/2006/relationships/image" Target="../media/image140.png"/><Relationship Id="rId144" Type="http://schemas.openxmlformats.org/officeDocument/2006/relationships/image" Target="../media/image161.emf"/><Relationship Id="rId90" Type="http://schemas.openxmlformats.org/officeDocument/2006/relationships/image" Target="../media/image22.emf"/><Relationship Id="rId165" Type="http://schemas.openxmlformats.org/officeDocument/2006/relationships/image" Target="../media/image182.png"/><Relationship Id="rId186" Type="http://schemas.openxmlformats.org/officeDocument/2006/relationships/image" Target="../media/image203.jpeg"/><Relationship Id="rId211" Type="http://schemas.openxmlformats.org/officeDocument/2006/relationships/image" Target="../media/image227.png"/><Relationship Id="rId232" Type="http://schemas.openxmlformats.org/officeDocument/2006/relationships/image" Target="../media/image248.png"/><Relationship Id="rId27" Type="http://schemas.openxmlformats.org/officeDocument/2006/relationships/image" Target="../media/image54.emf"/><Relationship Id="rId48" Type="http://schemas.openxmlformats.org/officeDocument/2006/relationships/image" Target="../media/image73.emf"/><Relationship Id="rId69" Type="http://schemas.openxmlformats.org/officeDocument/2006/relationships/image" Target="../media/image93.emf"/><Relationship Id="rId113" Type="http://schemas.openxmlformats.org/officeDocument/2006/relationships/image" Target="../media/image130.emf"/><Relationship Id="rId134" Type="http://schemas.openxmlformats.org/officeDocument/2006/relationships/image" Target="../media/image151.emf"/><Relationship Id="rId80" Type="http://schemas.openxmlformats.org/officeDocument/2006/relationships/image" Target="../media/image104.emf"/><Relationship Id="rId155" Type="http://schemas.openxmlformats.org/officeDocument/2006/relationships/image" Target="../media/image172.emf"/><Relationship Id="rId176" Type="http://schemas.openxmlformats.org/officeDocument/2006/relationships/image" Target="../media/image193.png"/><Relationship Id="rId197" Type="http://schemas.openxmlformats.org/officeDocument/2006/relationships/image" Target="../media/image214.jpeg"/><Relationship Id="rId201" Type="http://schemas.openxmlformats.org/officeDocument/2006/relationships/image" Target="../media/image218.emf"/><Relationship Id="rId222" Type="http://schemas.openxmlformats.org/officeDocument/2006/relationships/image" Target="../media/image238.png"/><Relationship Id="rId243" Type="http://schemas.openxmlformats.org/officeDocument/2006/relationships/image" Target="../media/image259.emf"/><Relationship Id="rId17" Type="http://schemas.openxmlformats.org/officeDocument/2006/relationships/image" Target="../media/image44.emf"/><Relationship Id="rId38" Type="http://schemas.openxmlformats.org/officeDocument/2006/relationships/image" Target="../media/image65.emf"/><Relationship Id="rId59" Type="http://schemas.openxmlformats.org/officeDocument/2006/relationships/image" Target="../media/image83.emf"/><Relationship Id="rId103" Type="http://schemas.openxmlformats.org/officeDocument/2006/relationships/image" Target="../media/image120.jpeg"/><Relationship Id="rId124" Type="http://schemas.openxmlformats.org/officeDocument/2006/relationships/image" Target="../media/image141.png"/><Relationship Id="rId70" Type="http://schemas.openxmlformats.org/officeDocument/2006/relationships/image" Target="../media/image94.emf"/><Relationship Id="rId91" Type="http://schemas.openxmlformats.org/officeDocument/2006/relationships/image" Target="../media/image114.jpeg"/><Relationship Id="rId145" Type="http://schemas.openxmlformats.org/officeDocument/2006/relationships/image" Target="../media/image162.emf"/><Relationship Id="rId166" Type="http://schemas.openxmlformats.org/officeDocument/2006/relationships/image" Target="../media/image183.png"/><Relationship Id="rId187" Type="http://schemas.openxmlformats.org/officeDocument/2006/relationships/image" Target="../media/image204.jpeg"/><Relationship Id="rId1" Type="http://schemas.openxmlformats.org/officeDocument/2006/relationships/image" Target="../media/image29.png"/><Relationship Id="rId212" Type="http://schemas.openxmlformats.org/officeDocument/2006/relationships/image" Target="../media/image228.png"/><Relationship Id="rId233" Type="http://schemas.openxmlformats.org/officeDocument/2006/relationships/image" Target="../media/image249.png"/><Relationship Id="rId28" Type="http://schemas.openxmlformats.org/officeDocument/2006/relationships/image" Target="../media/image55.emf"/><Relationship Id="rId49" Type="http://schemas.openxmlformats.org/officeDocument/2006/relationships/image" Target="../media/image74.emf"/><Relationship Id="rId114" Type="http://schemas.openxmlformats.org/officeDocument/2006/relationships/image" Target="../media/image131.emf"/><Relationship Id="rId60" Type="http://schemas.openxmlformats.org/officeDocument/2006/relationships/image" Target="../media/image84.emf"/><Relationship Id="rId81" Type="http://schemas.openxmlformats.org/officeDocument/2006/relationships/image" Target="../media/image105.emf"/><Relationship Id="rId135" Type="http://schemas.openxmlformats.org/officeDocument/2006/relationships/image" Target="../media/image152.emf"/><Relationship Id="rId156" Type="http://schemas.openxmlformats.org/officeDocument/2006/relationships/image" Target="../media/image173.emf"/><Relationship Id="rId177" Type="http://schemas.openxmlformats.org/officeDocument/2006/relationships/image" Target="../media/image194.png"/><Relationship Id="rId198" Type="http://schemas.openxmlformats.org/officeDocument/2006/relationships/image" Target="../media/image215.emf"/><Relationship Id="rId202" Type="http://schemas.openxmlformats.org/officeDocument/2006/relationships/image" Target="../media/image18.emf"/><Relationship Id="rId223" Type="http://schemas.openxmlformats.org/officeDocument/2006/relationships/image" Target="../media/image239.png"/><Relationship Id="rId244" Type="http://schemas.openxmlformats.org/officeDocument/2006/relationships/image" Target="../media/image260.emf"/><Relationship Id="rId18" Type="http://schemas.openxmlformats.org/officeDocument/2006/relationships/image" Target="../media/image45.emf"/><Relationship Id="rId39" Type="http://schemas.openxmlformats.org/officeDocument/2006/relationships/image" Target="../media/image66.emf"/><Relationship Id="rId50" Type="http://schemas.openxmlformats.org/officeDocument/2006/relationships/image" Target="../media/image75.emf"/><Relationship Id="rId104" Type="http://schemas.openxmlformats.org/officeDocument/2006/relationships/image" Target="../media/image121.emf"/><Relationship Id="rId125" Type="http://schemas.openxmlformats.org/officeDocument/2006/relationships/image" Target="../media/image142.png"/><Relationship Id="rId146" Type="http://schemas.openxmlformats.org/officeDocument/2006/relationships/image" Target="../media/image163.emf"/><Relationship Id="rId167" Type="http://schemas.openxmlformats.org/officeDocument/2006/relationships/image" Target="../media/image184.jpeg"/><Relationship Id="rId188" Type="http://schemas.openxmlformats.org/officeDocument/2006/relationships/image" Target="../media/image205.jpeg"/><Relationship Id="rId71" Type="http://schemas.openxmlformats.org/officeDocument/2006/relationships/image" Target="../media/image95.emf"/><Relationship Id="rId92" Type="http://schemas.openxmlformats.org/officeDocument/2006/relationships/image" Target="../media/image115.jpeg"/><Relationship Id="rId213" Type="http://schemas.openxmlformats.org/officeDocument/2006/relationships/image" Target="../media/image229.png"/><Relationship Id="rId234" Type="http://schemas.openxmlformats.org/officeDocument/2006/relationships/image" Target="../media/image250.png"/><Relationship Id="rId2" Type="http://schemas.openxmlformats.org/officeDocument/2006/relationships/image" Target="../media/image30.emf"/><Relationship Id="rId29" Type="http://schemas.openxmlformats.org/officeDocument/2006/relationships/image" Target="../media/image56.emf"/><Relationship Id="rId40" Type="http://schemas.openxmlformats.org/officeDocument/2006/relationships/image" Target="../media/image67.emf"/><Relationship Id="rId115" Type="http://schemas.openxmlformats.org/officeDocument/2006/relationships/image" Target="../media/image132.emf"/><Relationship Id="rId136" Type="http://schemas.openxmlformats.org/officeDocument/2006/relationships/image" Target="../media/image153.emf"/><Relationship Id="rId157" Type="http://schemas.openxmlformats.org/officeDocument/2006/relationships/image" Target="../media/image174.emf"/><Relationship Id="rId178" Type="http://schemas.openxmlformats.org/officeDocument/2006/relationships/image" Target="../media/image195.emf"/><Relationship Id="rId61" Type="http://schemas.openxmlformats.org/officeDocument/2006/relationships/image" Target="../media/image85.emf"/><Relationship Id="rId82" Type="http://schemas.openxmlformats.org/officeDocument/2006/relationships/image" Target="../media/image106.emf"/><Relationship Id="rId199" Type="http://schemas.openxmlformats.org/officeDocument/2006/relationships/image" Target="../media/image216.jpeg"/><Relationship Id="rId203" Type="http://schemas.openxmlformats.org/officeDocument/2006/relationships/image" Target="../media/image219.png"/><Relationship Id="rId19" Type="http://schemas.openxmlformats.org/officeDocument/2006/relationships/image" Target="../media/image46.emf"/><Relationship Id="rId224" Type="http://schemas.openxmlformats.org/officeDocument/2006/relationships/image" Target="../media/image240.png"/><Relationship Id="rId245" Type="http://schemas.openxmlformats.org/officeDocument/2006/relationships/image" Target="../media/image261.jpeg"/><Relationship Id="rId30" Type="http://schemas.openxmlformats.org/officeDocument/2006/relationships/image" Target="../media/image57.emf"/><Relationship Id="rId105" Type="http://schemas.openxmlformats.org/officeDocument/2006/relationships/image" Target="../media/image122.emf"/><Relationship Id="rId126" Type="http://schemas.openxmlformats.org/officeDocument/2006/relationships/image" Target="../media/image143.png"/><Relationship Id="rId147" Type="http://schemas.openxmlformats.org/officeDocument/2006/relationships/image" Target="../media/image164.emf"/><Relationship Id="rId168" Type="http://schemas.openxmlformats.org/officeDocument/2006/relationships/image" Target="../media/image185.jpeg"/><Relationship Id="rId51" Type="http://schemas.openxmlformats.org/officeDocument/2006/relationships/image" Target="../media/image76.emf"/><Relationship Id="rId72" Type="http://schemas.openxmlformats.org/officeDocument/2006/relationships/image" Target="../media/image96.emf"/><Relationship Id="rId93" Type="http://schemas.openxmlformats.org/officeDocument/2006/relationships/image" Target="../media/image28.jpeg"/><Relationship Id="rId189" Type="http://schemas.openxmlformats.org/officeDocument/2006/relationships/image" Target="../media/image206.jpeg"/><Relationship Id="rId3" Type="http://schemas.openxmlformats.org/officeDocument/2006/relationships/image" Target="../media/image31.emf"/><Relationship Id="rId214" Type="http://schemas.openxmlformats.org/officeDocument/2006/relationships/image" Target="../media/image230.png"/><Relationship Id="rId235" Type="http://schemas.openxmlformats.org/officeDocument/2006/relationships/image" Target="../media/image251.png"/><Relationship Id="rId116" Type="http://schemas.openxmlformats.org/officeDocument/2006/relationships/image" Target="../media/image133.emf"/><Relationship Id="rId137" Type="http://schemas.openxmlformats.org/officeDocument/2006/relationships/image" Target="../media/image154.emf"/><Relationship Id="rId158" Type="http://schemas.openxmlformats.org/officeDocument/2006/relationships/image" Target="../media/image175.emf"/><Relationship Id="rId20" Type="http://schemas.openxmlformats.org/officeDocument/2006/relationships/image" Target="../media/image47.emf"/><Relationship Id="rId41" Type="http://schemas.openxmlformats.org/officeDocument/2006/relationships/image" Target="../media/image68.emf"/><Relationship Id="rId62" Type="http://schemas.openxmlformats.org/officeDocument/2006/relationships/image" Target="../media/image86.emf"/><Relationship Id="rId83" Type="http://schemas.openxmlformats.org/officeDocument/2006/relationships/image" Target="../media/image107.emf"/><Relationship Id="rId179" Type="http://schemas.openxmlformats.org/officeDocument/2006/relationships/image" Target="../media/image196.emf"/><Relationship Id="rId190" Type="http://schemas.openxmlformats.org/officeDocument/2006/relationships/image" Target="../media/image207.jpeg"/><Relationship Id="rId204" Type="http://schemas.openxmlformats.org/officeDocument/2006/relationships/image" Target="../media/image220.emf"/><Relationship Id="rId225" Type="http://schemas.openxmlformats.org/officeDocument/2006/relationships/image" Target="../media/image241.png"/><Relationship Id="rId246" Type="http://schemas.openxmlformats.org/officeDocument/2006/relationships/image" Target="../media/image262.png"/><Relationship Id="rId106" Type="http://schemas.openxmlformats.org/officeDocument/2006/relationships/image" Target="../media/image123.emf"/><Relationship Id="rId127" Type="http://schemas.openxmlformats.org/officeDocument/2006/relationships/image" Target="../media/image144.png"/><Relationship Id="rId10" Type="http://schemas.openxmlformats.org/officeDocument/2006/relationships/image" Target="../media/image37.emf"/><Relationship Id="rId31" Type="http://schemas.openxmlformats.org/officeDocument/2006/relationships/image" Target="../media/image58.emf"/><Relationship Id="rId52" Type="http://schemas.openxmlformats.org/officeDocument/2006/relationships/image" Target="../media/image77.emf"/><Relationship Id="rId73" Type="http://schemas.openxmlformats.org/officeDocument/2006/relationships/image" Target="../media/image97.emf"/><Relationship Id="rId94" Type="http://schemas.openxmlformats.org/officeDocument/2006/relationships/image" Target="../media/image21.jpeg"/><Relationship Id="rId148" Type="http://schemas.openxmlformats.org/officeDocument/2006/relationships/image" Target="../media/image165.emf"/><Relationship Id="rId169" Type="http://schemas.openxmlformats.org/officeDocument/2006/relationships/image" Target="../media/image186.jpe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0.emf"/><Relationship Id="rId18" Type="http://schemas.openxmlformats.org/officeDocument/2006/relationships/image" Target="../media/image17.emf"/><Relationship Id="rId26" Type="http://schemas.openxmlformats.org/officeDocument/2006/relationships/image" Target="../media/image232.png"/><Relationship Id="rId39" Type="http://schemas.openxmlformats.org/officeDocument/2006/relationships/image" Target="../media/image245.png"/><Relationship Id="rId21" Type="http://schemas.openxmlformats.org/officeDocument/2006/relationships/image" Target="../media/image227.png"/><Relationship Id="rId34" Type="http://schemas.openxmlformats.org/officeDocument/2006/relationships/image" Target="../media/image240.png"/><Relationship Id="rId42" Type="http://schemas.openxmlformats.org/officeDocument/2006/relationships/image" Target="../media/image248.png"/><Relationship Id="rId47" Type="http://schemas.openxmlformats.org/officeDocument/2006/relationships/image" Target="../media/image253.png"/><Relationship Id="rId50" Type="http://schemas.openxmlformats.org/officeDocument/2006/relationships/image" Target="../media/image256.png"/><Relationship Id="rId7" Type="http://schemas.openxmlformats.org/officeDocument/2006/relationships/image" Target="../media/image29.png"/><Relationship Id="rId2" Type="http://schemas.openxmlformats.org/officeDocument/2006/relationships/image" Target="../media/image34.emf"/><Relationship Id="rId16" Type="http://schemas.openxmlformats.org/officeDocument/2006/relationships/image" Target="../media/image259.emf"/><Relationship Id="rId29" Type="http://schemas.openxmlformats.org/officeDocument/2006/relationships/image" Target="../media/image235.png"/><Relationship Id="rId11" Type="http://schemas.openxmlformats.org/officeDocument/2006/relationships/image" Target="../media/image134.emf"/><Relationship Id="rId24" Type="http://schemas.openxmlformats.org/officeDocument/2006/relationships/image" Target="../media/image230.png"/><Relationship Id="rId32" Type="http://schemas.openxmlformats.org/officeDocument/2006/relationships/image" Target="../media/image238.png"/><Relationship Id="rId37" Type="http://schemas.openxmlformats.org/officeDocument/2006/relationships/image" Target="../media/image243.png"/><Relationship Id="rId40" Type="http://schemas.openxmlformats.org/officeDocument/2006/relationships/image" Target="../media/image246.png"/><Relationship Id="rId45" Type="http://schemas.openxmlformats.org/officeDocument/2006/relationships/image" Target="../media/image251.png"/><Relationship Id="rId5" Type="http://schemas.openxmlformats.org/officeDocument/2006/relationships/image" Target="../media/image218.emf"/><Relationship Id="rId15" Type="http://schemas.openxmlformats.org/officeDocument/2006/relationships/image" Target="../media/image220.emf"/><Relationship Id="rId23" Type="http://schemas.openxmlformats.org/officeDocument/2006/relationships/image" Target="../media/image229.png"/><Relationship Id="rId28" Type="http://schemas.openxmlformats.org/officeDocument/2006/relationships/image" Target="../media/image234.png"/><Relationship Id="rId36" Type="http://schemas.openxmlformats.org/officeDocument/2006/relationships/image" Target="../media/image242.png"/><Relationship Id="rId49" Type="http://schemas.openxmlformats.org/officeDocument/2006/relationships/image" Target="../media/image255.png"/><Relationship Id="rId10" Type="http://schemas.openxmlformats.org/officeDocument/2006/relationships/image" Target="../media/image219.png"/><Relationship Id="rId19" Type="http://schemas.openxmlformats.org/officeDocument/2006/relationships/image" Target="../media/image225.png"/><Relationship Id="rId31" Type="http://schemas.openxmlformats.org/officeDocument/2006/relationships/image" Target="../media/image237.png"/><Relationship Id="rId44" Type="http://schemas.openxmlformats.org/officeDocument/2006/relationships/image" Target="../media/image250.png"/><Relationship Id="rId52" Type="http://schemas.openxmlformats.org/officeDocument/2006/relationships/image" Target="../media/image258.png"/><Relationship Id="rId4" Type="http://schemas.openxmlformats.org/officeDocument/2006/relationships/image" Target="../media/image49.emf"/><Relationship Id="rId9" Type="http://schemas.openxmlformats.org/officeDocument/2006/relationships/image" Target="../media/image57.emf"/><Relationship Id="rId14" Type="http://schemas.openxmlformats.org/officeDocument/2006/relationships/image" Target="../media/image93.emf"/><Relationship Id="rId22" Type="http://schemas.openxmlformats.org/officeDocument/2006/relationships/image" Target="../media/image228.png"/><Relationship Id="rId27" Type="http://schemas.openxmlformats.org/officeDocument/2006/relationships/image" Target="../media/image233.png"/><Relationship Id="rId30" Type="http://schemas.openxmlformats.org/officeDocument/2006/relationships/image" Target="../media/image236.png"/><Relationship Id="rId35" Type="http://schemas.openxmlformats.org/officeDocument/2006/relationships/image" Target="../media/image241.png"/><Relationship Id="rId43" Type="http://schemas.openxmlformats.org/officeDocument/2006/relationships/image" Target="../media/image249.png"/><Relationship Id="rId48" Type="http://schemas.openxmlformats.org/officeDocument/2006/relationships/image" Target="../media/image254.png"/><Relationship Id="rId8" Type="http://schemas.openxmlformats.org/officeDocument/2006/relationships/image" Target="../media/image129.emf"/><Relationship Id="rId51" Type="http://schemas.openxmlformats.org/officeDocument/2006/relationships/image" Target="../media/image257.png"/><Relationship Id="rId3" Type="http://schemas.openxmlformats.org/officeDocument/2006/relationships/image" Target="../media/image135.emf"/><Relationship Id="rId12" Type="http://schemas.openxmlformats.org/officeDocument/2006/relationships/image" Target="../media/image30.emf"/><Relationship Id="rId17" Type="http://schemas.openxmlformats.org/officeDocument/2006/relationships/image" Target="../media/image32.emf"/><Relationship Id="rId25" Type="http://schemas.openxmlformats.org/officeDocument/2006/relationships/image" Target="../media/image231.png"/><Relationship Id="rId33" Type="http://schemas.openxmlformats.org/officeDocument/2006/relationships/image" Target="../media/image239.png"/><Relationship Id="rId38" Type="http://schemas.openxmlformats.org/officeDocument/2006/relationships/image" Target="../media/image244.png"/><Relationship Id="rId46" Type="http://schemas.openxmlformats.org/officeDocument/2006/relationships/image" Target="../media/image252.png"/><Relationship Id="rId20" Type="http://schemas.openxmlformats.org/officeDocument/2006/relationships/image" Target="../media/image226.png"/><Relationship Id="rId41" Type="http://schemas.openxmlformats.org/officeDocument/2006/relationships/image" Target="../media/image247.png"/><Relationship Id="rId1" Type="http://schemas.openxmlformats.org/officeDocument/2006/relationships/image" Target="../media/image221.emf"/><Relationship Id="rId6" Type="http://schemas.openxmlformats.org/officeDocument/2006/relationships/image" Target="../media/image18.emf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emf"/><Relationship Id="rId13" Type="http://schemas.openxmlformats.org/officeDocument/2006/relationships/image" Target="../media/image20.emf"/><Relationship Id="rId18" Type="http://schemas.openxmlformats.org/officeDocument/2006/relationships/image" Target="../media/image267.jpeg"/><Relationship Id="rId3" Type="http://schemas.openxmlformats.org/officeDocument/2006/relationships/image" Target="../media/image218.emf"/><Relationship Id="rId7" Type="http://schemas.openxmlformats.org/officeDocument/2006/relationships/image" Target="../media/image100.emf"/><Relationship Id="rId12" Type="http://schemas.openxmlformats.org/officeDocument/2006/relationships/image" Target="../media/image19.emf"/><Relationship Id="rId17" Type="http://schemas.openxmlformats.org/officeDocument/2006/relationships/image" Target="../media/image68.emf"/><Relationship Id="rId2" Type="http://schemas.openxmlformats.org/officeDocument/2006/relationships/image" Target="../media/image30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63.emf"/><Relationship Id="rId5" Type="http://schemas.openxmlformats.org/officeDocument/2006/relationships/image" Target="../media/image32.emf"/><Relationship Id="rId15" Type="http://schemas.openxmlformats.org/officeDocument/2006/relationships/image" Target="../media/image64.emf"/><Relationship Id="rId10" Type="http://schemas.openxmlformats.org/officeDocument/2006/relationships/image" Target="../media/image87.emf"/><Relationship Id="rId19" Type="http://schemas.openxmlformats.org/officeDocument/2006/relationships/image" Target="../media/image29.png"/><Relationship Id="rId4" Type="http://schemas.openxmlformats.org/officeDocument/2006/relationships/image" Target="../media/image34.emf"/><Relationship Id="rId9" Type="http://schemas.openxmlformats.org/officeDocument/2006/relationships/image" Target="../media/image93.emf"/><Relationship Id="rId14" Type="http://schemas.openxmlformats.org/officeDocument/2006/relationships/image" Target="../media/image7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57</xdr:row>
      <xdr:rowOff>51920</xdr:rowOff>
    </xdr:from>
    <xdr:to>
      <xdr:col>9</xdr:col>
      <xdr:colOff>231776</xdr:colOff>
      <xdr:row>60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123824</xdr:rowOff>
    </xdr:from>
    <xdr:to>
      <xdr:col>2</xdr:col>
      <xdr:colOff>2362200</xdr:colOff>
      <xdr:row>6</xdr:row>
      <xdr:rowOff>47625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B7DDA76E-C7D4-43B0-8BF1-A19BD24F27DC}"/>
            </a:ext>
          </a:extLst>
        </xdr:cNvPr>
        <xdr:cNvSpPr txBox="1"/>
      </xdr:nvSpPr>
      <xdr:spPr>
        <a:xfrm>
          <a:off x="85725" y="123824"/>
          <a:ext cx="2748915" cy="102108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17.09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79</xdr:row>
      <xdr:rowOff>0</xdr:rowOff>
    </xdr:from>
    <xdr:to>
      <xdr:col>8</xdr:col>
      <xdr:colOff>161511</xdr:colOff>
      <xdr:row>80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DBCC0FA6-EC67-4C16-B5DB-34CB9822FA4A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22382</xdr:colOff>
      <xdr:row>50</xdr:row>
      <xdr:rowOff>0</xdr:rowOff>
    </xdr:from>
    <xdr:to>
      <xdr:col>2</xdr:col>
      <xdr:colOff>1129554</xdr:colOff>
      <xdr:row>50</xdr:row>
      <xdr:rowOff>179294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0D1B26-FCC4-4564-AC63-294484983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829" y="6024283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50</xdr:row>
      <xdr:rowOff>0</xdr:rowOff>
    </xdr:from>
    <xdr:to>
      <xdr:col>2</xdr:col>
      <xdr:colOff>1146361</xdr:colOff>
      <xdr:row>50</xdr:row>
      <xdr:rowOff>180975</xdr:rowOff>
    </xdr:to>
    <xdr:pic>
      <xdr:nvPicPr>
        <xdr:cNvPr id="18" name="Рисунок 15">
          <a:extLst>
            <a:ext uri="{FF2B5EF4-FFF2-40B4-BE49-F238E27FC236}">
              <a16:creationId xmlns:a16="http://schemas.microsoft.com/office/drawing/2014/main" id="{ED1D7A31-2EE7-4F0E-AB4D-4E7A4DEC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8" y="281968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50</xdr:row>
      <xdr:rowOff>56032</xdr:rowOff>
    </xdr:from>
    <xdr:to>
      <xdr:col>2</xdr:col>
      <xdr:colOff>1168774</xdr:colOff>
      <xdr:row>50</xdr:row>
      <xdr:rowOff>237007</xdr:rowOff>
    </xdr:to>
    <xdr:pic>
      <xdr:nvPicPr>
        <xdr:cNvPr id="19" name="Рисунок 15">
          <a:extLst>
            <a:ext uri="{FF2B5EF4-FFF2-40B4-BE49-F238E27FC236}">
              <a16:creationId xmlns:a16="http://schemas.microsoft.com/office/drawing/2014/main" id="{127217A1-F71A-4676-B831-5A0FB496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97311" y="30897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51</xdr:row>
      <xdr:rowOff>44824</xdr:rowOff>
    </xdr:from>
    <xdr:to>
      <xdr:col>2</xdr:col>
      <xdr:colOff>1146362</xdr:colOff>
      <xdr:row>51</xdr:row>
      <xdr:rowOff>225799</xdr:rowOff>
    </xdr:to>
    <xdr:pic>
      <xdr:nvPicPr>
        <xdr:cNvPr id="20" name="Рисунок 15">
          <a:extLst>
            <a:ext uri="{FF2B5EF4-FFF2-40B4-BE49-F238E27FC236}">
              <a16:creationId xmlns:a16="http://schemas.microsoft.com/office/drawing/2014/main" id="{E5BE50FE-F976-48E5-9B97-62C925EE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9" y="332618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59</xdr:row>
      <xdr:rowOff>33622</xdr:rowOff>
    </xdr:from>
    <xdr:to>
      <xdr:col>2</xdr:col>
      <xdr:colOff>1148042</xdr:colOff>
      <xdr:row>59</xdr:row>
      <xdr:rowOff>214597</xdr:rowOff>
    </xdr:to>
    <xdr:pic>
      <xdr:nvPicPr>
        <xdr:cNvPr id="48" name="Рисунок 151">
          <a:extLst>
            <a:ext uri="{FF2B5EF4-FFF2-40B4-BE49-F238E27FC236}">
              <a16:creationId xmlns:a16="http://schemas.microsoft.com/office/drawing/2014/main" id="{A412E0E2-5A22-4F31-AF8A-A2C05333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104" y="25146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60</xdr:row>
      <xdr:rowOff>33622</xdr:rowOff>
    </xdr:from>
    <xdr:to>
      <xdr:col>2</xdr:col>
      <xdr:colOff>1148042</xdr:colOff>
      <xdr:row>60</xdr:row>
      <xdr:rowOff>214597</xdr:rowOff>
    </xdr:to>
    <xdr:pic>
      <xdr:nvPicPr>
        <xdr:cNvPr id="49" name="Рисунок 136">
          <a:extLst>
            <a:ext uri="{FF2B5EF4-FFF2-40B4-BE49-F238E27FC236}">
              <a16:creationId xmlns:a16="http://schemas.microsoft.com/office/drawing/2014/main" id="{D261EF2B-E0D6-4DE1-B4F0-C3959955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86104" y="253939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61</xdr:row>
      <xdr:rowOff>33618</xdr:rowOff>
    </xdr:from>
    <xdr:to>
      <xdr:col>2</xdr:col>
      <xdr:colOff>1149723</xdr:colOff>
      <xdr:row>61</xdr:row>
      <xdr:rowOff>214593</xdr:rowOff>
    </xdr:to>
    <xdr:pic>
      <xdr:nvPicPr>
        <xdr:cNvPr id="50" name="Рисунок 148">
          <a:extLst>
            <a:ext uri="{FF2B5EF4-FFF2-40B4-BE49-F238E27FC236}">
              <a16:creationId xmlns:a16="http://schemas.microsoft.com/office/drawing/2014/main" id="{F1EE83D5-54E6-42BE-88FA-EFE8527E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87785" y="25641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62</xdr:row>
      <xdr:rowOff>22413</xdr:rowOff>
    </xdr:from>
    <xdr:to>
      <xdr:col>2</xdr:col>
      <xdr:colOff>1149724</xdr:colOff>
      <xdr:row>62</xdr:row>
      <xdr:rowOff>203388</xdr:rowOff>
    </xdr:to>
    <xdr:pic>
      <xdr:nvPicPr>
        <xdr:cNvPr id="51" name="Рисунок 166">
          <a:extLst>
            <a:ext uri="{FF2B5EF4-FFF2-40B4-BE49-F238E27FC236}">
              <a16:creationId xmlns:a16="http://schemas.microsoft.com/office/drawing/2014/main" id="{30138AFA-21B0-498D-ABB9-5553124F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7786" y="25878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63</xdr:row>
      <xdr:rowOff>33619</xdr:rowOff>
    </xdr:from>
    <xdr:to>
      <xdr:col>2</xdr:col>
      <xdr:colOff>1149724</xdr:colOff>
      <xdr:row>63</xdr:row>
      <xdr:rowOff>214594</xdr:rowOff>
    </xdr:to>
    <xdr:pic>
      <xdr:nvPicPr>
        <xdr:cNvPr id="52" name="Рисунок 164">
          <a:extLst>
            <a:ext uri="{FF2B5EF4-FFF2-40B4-BE49-F238E27FC236}">
              <a16:creationId xmlns:a16="http://schemas.microsoft.com/office/drawing/2014/main" id="{C7B6D6FA-F30A-4721-A6AD-0AD864CB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87786" y="26136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64</xdr:row>
      <xdr:rowOff>33619</xdr:rowOff>
    </xdr:from>
    <xdr:to>
      <xdr:col>2</xdr:col>
      <xdr:colOff>1149724</xdr:colOff>
      <xdr:row>64</xdr:row>
      <xdr:rowOff>214594</xdr:rowOff>
    </xdr:to>
    <xdr:pic>
      <xdr:nvPicPr>
        <xdr:cNvPr id="53" name="Рисунок 149">
          <a:extLst>
            <a:ext uri="{FF2B5EF4-FFF2-40B4-BE49-F238E27FC236}">
              <a16:creationId xmlns:a16="http://schemas.microsoft.com/office/drawing/2014/main" id="{AB220D0B-7F65-4DF2-9F7A-4BE31658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6384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65</xdr:row>
      <xdr:rowOff>33618</xdr:rowOff>
    </xdr:from>
    <xdr:to>
      <xdr:col>2</xdr:col>
      <xdr:colOff>1149724</xdr:colOff>
      <xdr:row>65</xdr:row>
      <xdr:rowOff>214593</xdr:rowOff>
    </xdr:to>
    <xdr:pic>
      <xdr:nvPicPr>
        <xdr:cNvPr id="54" name="Рисунок 167">
          <a:extLst>
            <a:ext uri="{FF2B5EF4-FFF2-40B4-BE49-F238E27FC236}">
              <a16:creationId xmlns:a16="http://schemas.microsoft.com/office/drawing/2014/main" id="{9E1E9A91-4C6E-48C6-AC48-6B6E6B11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6321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66</xdr:row>
      <xdr:rowOff>0</xdr:rowOff>
    </xdr:from>
    <xdr:to>
      <xdr:col>2</xdr:col>
      <xdr:colOff>1149724</xdr:colOff>
      <xdr:row>66</xdr:row>
      <xdr:rowOff>180975</xdr:rowOff>
    </xdr:to>
    <xdr:pic>
      <xdr:nvPicPr>
        <xdr:cNvPr id="55" name="Рисунок 167">
          <a:extLst>
            <a:ext uri="{FF2B5EF4-FFF2-40B4-BE49-F238E27FC236}">
              <a16:creationId xmlns:a16="http://schemas.microsoft.com/office/drawing/2014/main" id="{3F55D80B-6947-4A0B-814F-7D2CD17E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87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66</xdr:row>
      <xdr:rowOff>33619</xdr:rowOff>
    </xdr:from>
    <xdr:to>
      <xdr:col>2</xdr:col>
      <xdr:colOff>1157567</xdr:colOff>
      <xdr:row>66</xdr:row>
      <xdr:rowOff>214594</xdr:rowOff>
    </xdr:to>
    <xdr:pic>
      <xdr:nvPicPr>
        <xdr:cNvPr id="56" name="Рисунок 135">
          <a:extLst>
            <a:ext uri="{FF2B5EF4-FFF2-40B4-BE49-F238E27FC236}">
              <a16:creationId xmlns:a16="http://schemas.microsoft.com/office/drawing/2014/main" id="{F6971ED0-0998-4524-A1A2-343C9605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86104" y="271179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7" name="Рисунок 150">
          <a:extLst>
            <a:ext uri="{FF2B5EF4-FFF2-40B4-BE49-F238E27FC236}">
              <a16:creationId xmlns:a16="http://schemas.microsoft.com/office/drawing/2014/main" id="{45B27535-C17F-4145-9C24-ECB08B14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76580" y="27375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58" name="Рисунок 150">
          <a:extLst>
            <a:ext uri="{FF2B5EF4-FFF2-40B4-BE49-F238E27FC236}">
              <a16:creationId xmlns:a16="http://schemas.microsoft.com/office/drawing/2014/main" id="{C60246CB-D1CF-476B-A5F3-2603E5A1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6" y="276115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9" name="Рисунок 141">
          <a:extLst>
            <a:ext uri="{FF2B5EF4-FFF2-40B4-BE49-F238E27FC236}">
              <a16:creationId xmlns:a16="http://schemas.microsoft.com/office/drawing/2014/main" id="{06FAC575-1C26-4367-88EA-F7B9C527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6133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60" name="Рисунок 141">
          <a:extLst>
            <a:ext uri="{FF2B5EF4-FFF2-40B4-BE49-F238E27FC236}">
              <a16:creationId xmlns:a16="http://schemas.microsoft.com/office/drawing/2014/main" id="{84618B55-8694-414B-BB70-E37A86F6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872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68" name="Рисунок 133">
          <a:extLst>
            <a:ext uri="{FF2B5EF4-FFF2-40B4-BE49-F238E27FC236}">
              <a16:creationId xmlns:a16="http://schemas.microsoft.com/office/drawing/2014/main" id="{9E113F95-9712-4492-85E5-9E068391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76579" y="30853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68</xdr:row>
      <xdr:rowOff>0</xdr:rowOff>
    </xdr:from>
    <xdr:to>
      <xdr:col>2</xdr:col>
      <xdr:colOff>1157653</xdr:colOff>
      <xdr:row>68</xdr:row>
      <xdr:rowOff>180975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8E5EC6A5-4F1C-4975-85E8-36098666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86147" y="2984939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0" name="Рисунок 162">
          <a:extLst>
            <a:ext uri="{FF2B5EF4-FFF2-40B4-BE49-F238E27FC236}">
              <a16:creationId xmlns:a16="http://schemas.microsoft.com/office/drawing/2014/main" id="{B4FBB5F9-94E4-46C7-8F89-B73CFC90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87785" y="3133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1" name="Рисунок 147">
          <a:extLst>
            <a:ext uri="{FF2B5EF4-FFF2-40B4-BE49-F238E27FC236}">
              <a16:creationId xmlns:a16="http://schemas.microsoft.com/office/drawing/2014/main" id="{ABE44BCB-E250-499F-BFD7-A50D00FD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6579" y="3108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68</xdr:row>
      <xdr:rowOff>0</xdr:rowOff>
    </xdr:from>
    <xdr:to>
      <xdr:col>2</xdr:col>
      <xdr:colOff>1160929</xdr:colOff>
      <xdr:row>68</xdr:row>
      <xdr:rowOff>180975</xdr:rowOff>
    </xdr:to>
    <xdr:pic>
      <xdr:nvPicPr>
        <xdr:cNvPr id="72" name="Рисунок 169">
          <a:extLst>
            <a:ext uri="{FF2B5EF4-FFF2-40B4-BE49-F238E27FC236}">
              <a16:creationId xmlns:a16="http://schemas.microsoft.com/office/drawing/2014/main" id="{BB928619-744F-4FFB-9F63-4EA1D10F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8991" y="3283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73" name="Рисунок 165">
          <a:extLst>
            <a:ext uri="{FF2B5EF4-FFF2-40B4-BE49-F238E27FC236}">
              <a16:creationId xmlns:a16="http://schemas.microsoft.com/office/drawing/2014/main" id="{34AACEF0-19EE-457B-BF56-27D4800D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5" y="323074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4" name="Рисунок 152">
          <a:extLst>
            <a:ext uri="{FF2B5EF4-FFF2-40B4-BE49-F238E27FC236}">
              <a16:creationId xmlns:a16="http://schemas.microsoft.com/office/drawing/2014/main" id="{3B2E0B77-F59C-4F45-9756-1A9BD671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6" y="32575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5" name="Рисунок 168">
          <a:extLst>
            <a:ext uri="{FF2B5EF4-FFF2-40B4-BE49-F238E27FC236}">
              <a16:creationId xmlns:a16="http://schemas.microsoft.com/office/drawing/2014/main" id="{7CFEEDB5-C6A0-45D5-8912-50E50AF0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356904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6" name="Рисунок 170">
          <a:extLst>
            <a:ext uri="{FF2B5EF4-FFF2-40B4-BE49-F238E27FC236}">
              <a16:creationId xmlns:a16="http://schemas.microsoft.com/office/drawing/2014/main" id="{E7AFDDC3-BEBC-4FDC-A423-FD80DB62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5" y="403958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7" name="Рисунок 163">
          <a:extLst>
            <a:ext uri="{FF2B5EF4-FFF2-40B4-BE49-F238E27FC236}">
              <a16:creationId xmlns:a16="http://schemas.microsoft.com/office/drawing/2014/main" id="{E5A1DF27-9658-4CEB-8034-8810C9B5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76579" y="413864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8" name="Рисунок 160">
          <a:extLst>
            <a:ext uri="{FF2B5EF4-FFF2-40B4-BE49-F238E27FC236}">
              <a16:creationId xmlns:a16="http://schemas.microsoft.com/office/drawing/2014/main" id="{4613A9B6-A0FE-4977-BDCF-FCAEE649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79" name="Рисунок 159">
          <a:extLst>
            <a:ext uri="{FF2B5EF4-FFF2-40B4-BE49-F238E27FC236}">
              <a16:creationId xmlns:a16="http://schemas.microsoft.com/office/drawing/2014/main" id="{C0EA8881-3253-4E82-9E3C-84423B0B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76716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0" name="Рисунок 158">
          <a:extLst>
            <a:ext uri="{FF2B5EF4-FFF2-40B4-BE49-F238E27FC236}">
              <a16:creationId xmlns:a16="http://schemas.microsoft.com/office/drawing/2014/main" id="{82A3FE8E-A727-402D-8913-F126C59B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87786" y="389099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1" name="Рисунок 157">
          <a:extLst>
            <a:ext uri="{FF2B5EF4-FFF2-40B4-BE49-F238E27FC236}">
              <a16:creationId xmlns:a16="http://schemas.microsoft.com/office/drawing/2014/main" id="{6A899C65-1908-417F-8D06-D8B50620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87786" y="399005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82" name="Рисунок 156">
          <a:extLst>
            <a:ext uri="{FF2B5EF4-FFF2-40B4-BE49-F238E27FC236}">
              <a16:creationId xmlns:a16="http://schemas.microsoft.com/office/drawing/2014/main" id="{FAA54848-422B-4E4E-B6E4-392EB33F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76579" y="38662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68</xdr:row>
      <xdr:rowOff>0</xdr:rowOff>
    </xdr:from>
    <xdr:to>
      <xdr:col>2</xdr:col>
      <xdr:colOff>1159249</xdr:colOff>
      <xdr:row>68</xdr:row>
      <xdr:rowOff>180975</xdr:rowOff>
    </xdr:to>
    <xdr:pic>
      <xdr:nvPicPr>
        <xdr:cNvPr id="83" name="Рисунок 153">
          <a:extLst>
            <a:ext uri="{FF2B5EF4-FFF2-40B4-BE49-F238E27FC236}">
              <a16:creationId xmlns:a16="http://schemas.microsoft.com/office/drawing/2014/main" id="{B8CBD864-8B59-46A4-B6ED-0FB85F8C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7311" y="42138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68</xdr:row>
      <xdr:rowOff>0</xdr:rowOff>
    </xdr:from>
    <xdr:to>
      <xdr:col>2</xdr:col>
      <xdr:colOff>1149725</xdr:colOff>
      <xdr:row>68</xdr:row>
      <xdr:rowOff>180975</xdr:rowOff>
    </xdr:to>
    <xdr:pic>
      <xdr:nvPicPr>
        <xdr:cNvPr id="84" name="Рисунок 146">
          <a:extLst>
            <a:ext uri="{FF2B5EF4-FFF2-40B4-BE49-F238E27FC236}">
              <a16:creationId xmlns:a16="http://schemas.microsoft.com/office/drawing/2014/main" id="{A99749C3-C33B-45A6-8B73-93E178B9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87787" y="418817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5" name="Рисунок 145">
          <a:extLst>
            <a:ext uri="{FF2B5EF4-FFF2-40B4-BE49-F238E27FC236}">
              <a16:creationId xmlns:a16="http://schemas.microsoft.com/office/drawing/2014/main" id="{0111397A-3EEE-462F-8904-327D11E3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76580" y="374352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86" name="Рисунок 144">
          <a:extLst>
            <a:ext uri="{FF2B5EF4-FFF2-40B4-BE49-F238E27FC236}">
              <a16:creationId xmlns:a16="http://schemas.microsoft.com/office/drawing/2014/main" id="{EE4AD5B3-E99B-44C8-83EF-EBEBF16E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493798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87" name="Рисунок 143">
          <a:extLst>
            <a:ext uri="{FF2B5EF4-FFF2-40B4-BE49-F238E27FC236}">
              <a16:creationId xmlns:a16="http://schemas.microsoft.com/office/drawing/2014/main" id="{A79F0EEE-E5ED-42C6-9117-0A9E7953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5" y="334728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8" name="Рисунок 142">
          <a:extLst>
            <a:ext uri="{FF2B5EF4-FFF2-40B4-BE49-F238E27FC236}">
              <a16:creationId xmlns:a16="http://schemas.microsoft.com/office/drawing/2014/main" id="{7563EAC6-C903-43F9-87B8-50212F5E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76580" y="38166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9" name="Рисунок 140">
          <a:extLst>
            <a:ext uri="{FF2B5EF4-FFF2-40B4-BE49-F238E27FC236}">
              <a16:creationId xmlns:a16="http://schemas.microsoft.com/office/drawing/2014/main" id="{5B861BC1-6443-46F4-9686-60DFCA9F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76580" y="416340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0" name="Рисунок 139">
          <a:extLst>
            <a:ext uri="{FF2B5EF4-FFF2-40B4-BE49-F238E27FC236}">
              <a16:creationId xmlns:a16="http://schemas.microsoft.com/office/drawing/2014/main" id="{8BBB50ED-30C7-4466-86E0-4B8E2AB4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87786" y="359381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1" name="Рисунок 138">
          <a:extLst>
            <a:ext uri="{FF2B5EF4-FFF2-40B4-BE49-F238E27FC236}">
              <a16:creationId xmlns:a16="http://schemas.microsoft.com/office/drawing/2014/main" id="{63389D5D-6CAA-4EB5-89FC-4839A997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6" y="39652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92" name="Рисунок 122">
          <a:extLst>
            <a:ext uri="{FF2B5EF4-FFF2-40B4-BE49-F238E27FC236}">
              <a16:creationId xmlns:a16="http://schemas.microsoft.com/office/drawing/2014/main" id="{4AB34F8C-58A3-4E85-B020-567CBDAF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87785" y="369287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3" name="Рисунок 126">
          <a:extLst>
            <a:ext uri="{FF2B5EF4-FFF2-40B4-BE49-F238E27FC236}">
              <a16:creationId xmlns:a16="http://schemas.microsoft.com/office/drawing/2014/main" id="{04874045-E7B8-4D59-9EE7-52B1AE77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71763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68</xdr:row>
      <xdr:rowOff>0</xdr:rowOff>
    </xdr:from>
    <xdr:to>
      <xdr:col>2</xdr:col>
      <xdr:colOff>1148042</xdr:colOff>
      <xdr:row>68</xdr:row>
      <xdr:rowOff>180975</xdr:rowOff>
    </xdr:to>
    <xdr:pic>
      <xdr:nvPicPr>
        <xdr:cNvPr id="94" name="Рисунок 123">
          <a:extLst>
            <a:ext uri="{FF2B5EF4-FFF2-40B4-BE49-F238E27FC236}">
              <a16:creationId xmlns:a16="http://schemas.microsoft.com/office/drawing/2014/main" id="{90DE2D2E-D54C-4D98-BD7E-2BFCE3F8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6104" y="344522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5" name="Рисунок 124">
          <a:extLst>
            <a:ext uri="{FF2B5EF4-FFF2-40B4-BE49-F238E27FC236}">
              <a16:creationId xmlns:a16="http://schemas.microsoft.com/office/drawing/2014/main" id="{56EDDC90-13E7-4442-91DD-979E3E82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87786" y="41138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6" name="Рисунок 125">
          <a:extLst>
            <a:ext uri="{FF2B5EF4-FFF2-40B4-BE49-F238E27FC236}">
              <a16:creationId xmlns:a16="http://schemas.microsoft.com/office/drawing/2014/main" id="{92B7C5D5-0584-4371-9B8C-2C486E3F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87786" y="40632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97" name="Рисунок 127">
          <a:extLst>
            <a:ext uri="{FF2B5EF4-FFF2-40B4-BE49-F238E27FC236}">
              <a16:creationId xmlns:a16="http://schemas.microsoft.com/office/drawing/2014/main" id="{D12A414A-1C63-44EE-A6D9-270D60A5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76580" y="379193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8" name="Рисунок 130">
          <a:extLst>
            <a:ext uri="{FF2B5EF4-FFF2-40B4-BE49-F238E27FC236}">
              <a16:creationId xmlns:a16="http://schemas.microsoft.com/office/drawing/2014/main" id="{8C674EA9-A0C5-4134-9A95-8C89DB8A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87786" y="34699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9" name="Рисунок 137">
          <a:extLst>
            <a:ext uri="{FF2B5EF4-FFF2-40B4-BE49-F238E27FC236}">
              <a16:creationId xmlns:a16="http://schemas.microsoft.com/office/drawing/2014/main" id="{E10E83D0-2B4B-45E5-B2BE-E9DB9B0A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7786" y="36185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0" name="Рисунок 132">
          <a:extLst>
            <a:ext uri="{FF2B5EF4-FFF2-40B4-BE49-F238E27FC236}">
              <a16:creationId xmlns:a16="http://schemas.microsoft.com/office/drawing/2014/main" id="{2C100561-C633-4E10-8AB8-F4D96ABF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6" y="394052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1" name="Рисунок 128">
          <a:extLst>
            <a:ext uri="{FF2B5EF4-FFF2-40B4-BE49-F238E27FC236}">
              <a16:creationId xmlns:a16="http://schemas.microsoft.com/office/drawing/2014/main" id="{5AEA07B4-DD3C-470D-B119-4CA7F07A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87786" y="408911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70</xdr:row>
      <xdr:rowOff>0</xdr:rowOff>
    </xdr:from>
    <xdr:to>
      <xdr:col>2</xdr:col>
      <xdr:colOff>1167092</xdr:colOff>
      <xdr:row>70</xdr:row>
      <xdr:rowOff>180975</xdr:rowOff>
    </xdr:to>
    <xdr:pic>
      <xdr:nvPicPr>
        <xdr:cNvPr id="102" name="Рисунок 94">
          <a:extLst>
            <a:ext uri="{FF2B5EF4-FFF2-40B4-BE49-F238E27FC236}">
              <a16:creationId xmlns:a16="http://schemas.microsoft.com/office/drawing/2014/main" id="{EBC3F66F-D051-4242-B2F6-615010E4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05154" y="45986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70</xdr:row>
      <xdr:rowOff>0</xdr:rowOff>
    </xdr:from>
    <xdr:to>
      <xdr:col>2</xdr:col>
      <xdr:colOff>1148042</xdr:colOff>
      <xdr:row>70</xdr:row>
      <xdr:rowOff>180975</xdr:rowOff>
    </xdr:to>
    <xdr:pic>
      <xdr:nvPicPr>
        <xdr:cNvPr id="103" name="Рисунок 121">
          <a:extLst>
            <a:ext uri="{FF2B5EF4-FFF2-40B4-BE49-F238E27FC236}">
              <a16:creationId xmlns:a16="http://schemas.microsoft.com/office/drawing/2014/main" id="{6F1AED17-E26A-4B08-A74E-5D3C725F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6104" y="46234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70</xdr:row>
      <xdr:rowOff>0</xdr:rowOff>
    </xdr:from>
    <xdr:to>
      <xdr:col>2</xdr:col>
      <xdr:colOff>1138517</xdr:colOff>
      <xdr:row>70</xdr:row>
      <xdr:rowOff>180975</xdr:rowOff>
    </xdr:to>
    <xdr:pic>
      <xdr:nvPicPr>
        <xdr:cNvPr id="104" name="Рисунок 102">
          <a:extLst>
            <a:ext uri="{FF2B5EF4-FFF2-40B4-BE49-F238E27FC236}">
              <a16:creationId xmlns:a16="http://schemas.microsoft.com/office/drawing/2014/main" id="{D79E2060-1FA1-4FF2-8D97-41B8931C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76579" y="46729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106" name="Рисунок 134">
          <a:extLst>
            <a:ext uri="{FF2B5EF4-FFF2-40B4-BE49-F238E27FC236}">
              <a16:creationId xmlns:a16="http://schemas.microsoft.com/office/drawing/2014/main" id="{941F9B01-12F2-4334-A076-6E338FDF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76580" y="30594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65210</xdr:colOff>
      <xdr:row>58</xdr:row>
      <xdr:rowOff>51287</xdr:rowOff>
    </xdr:from>
    <xdr:to>
      <xdr:col>2</xdr:col>
      <xdr:colOff>1156921</xdr:colOff>
      <xdr:row>58</xdr:row>
      <xdr:rowOff>227134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1F9C5E7B-997E-48AE-A101-B3352487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10" y="2537826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1157654</xdr:colOff>
      <xdr:row>68</xdr:row>
      <xdr:rowOff>190500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6109708-7516-4AF9-B551-A22AF803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32808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1150328</xdr:colOff>
      <xdr:row>68</xdr:row>
      <xdr:rowOff>197825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F713F579-ED21-4E91-B4C1-260A13F4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57573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1150326</xdr:colOff>
      <xdr:row>68</xdr:row>
      <xdr:rowOff>197825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9FB2F76-2E42-4200-90AB-FE59B273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2882338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197827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9FDB09F6-2332-49BB-BA3D-80BD0EB7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2955900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68</xdr:row>
      <xdr:rowOff>0</xdr:rowOff>
    </xdr:from>
    <xdr:to>
      <xdr:col>2</xdr:col>
      <xdr:colOff>1135673</xdr:colOff>
      <xdr:row>68</xdr:row>
      <xdr:rowOff>190501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873E043-2973-4BF6-A6A3-83D9AB5F2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2981398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1142999</xdr:colOff>
      <xdr:row>68</xdr:row>
      <xdr:rowOff>205154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7E104C2-9F0A-40C7-A19D-0B0905092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005430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190498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A56C583-5938-4DB9-BDFB-E9E49BE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055693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68</xdr:row>
      <xdr:rowOff>0</xdr:rowOff>
    </xdr:from>
    <xdr:to>
      <xdr:col>2</xdr:col>
      <xdr:colOff>1135673</xdr:colOff>
      <xdr:row>68</xdr:row>
      <xdr:rowOff>190498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10E7122F-2643-4FDB-8F46-6F2B101B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080458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1143000</xdr:colOff>
      <xdr:row>68</xdr:row>
      <xdr:rowOff>183172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08F1BE5-2788-4161-A578-0B6D1CF0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205016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68</xdr:row>
      <xdr:rowOff>0</xdr:rowOff>
    </xdr:from>
    <xdr:to>
      <xdr:col>2</xdr:col>
      <xdr:colOff>1135673</xdr:colOff>
      <xdr:row>68</xdr:row>
      <xdr:rowOff>190500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4DB1B533-ACB3-42BB-8E4A-7289885C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228315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68</xdr:row>
      <xdr:rowOff>0</xdr:rowOff>
    </xdr:from>
    <xdr:to>
      <xdr:col>2</xdr:col>
      <xdr:colOff>1143000</xdr:colOff>
      <xdr:row>68</xdr:row>
      <xdr:rowOff>200024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EAD7F75-2B7F-414E-BCB0-812A92A4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253740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68</xdr:row>
      <xdr:rowOff>0</xdr:rowOff>
    </xdr:from>
    <xdr:to>
      <xdr:col>2</xdr:col>
      <xdr:colOff>1152525</xdr:colOff>
      <xdr:row>68</xdr:row>
      <xdr:rowOff>200024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41F32039-589A-451E-9672-0B9B1888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565207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68</xdr:row>
      <xdr:rowOff>0</xdr:rowOff>
    </xdr:from>
    <xdr:to>
      <xdr:col>2</xdr:col>
      <xdr:colOff>1171574</xdr:colOff>
      <xdr:row>68</xdr:row>
      <xdr:rowOff>190500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F58B0E7-51FE-4D74-8C2B-C25E997A1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689032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68</xdr:row>
      <xdr:rowOff>0</xdr:rowOff>
    </xdr:from>
    <xdr:to>
      <xdr:col>2</xdr:col>
      <xdr:colOff>1152525</xdr:colOff>
      <xdr:row>68</xdr:row>
      <xdr:rowOff>190499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5A10834A-1FBD-49D2-B56B-1E6CEB30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887152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70</xdr:row>
      <xdr:rowOff>0</xdr:rowOff>
    </xdr:from>
    <xdr:to>
      <xdr:col>2</xdr:col>
      <xdr:colOff>1143000</xdr:colOff>
      <xdr:row>70</xdr:row>
      <xdr:rowOff>200026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85B372C-8EB3-4756-9667-FFE2D000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6939200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5" name="Рисунок 103">
          <a:extLst>
            <a:ext uri="{FF2B5EF4-FFF2-40B4-BE49-F238E27FC236}">
              <a16:creationId xmlns:a16="http://schemas.microsoft.com/office/drawing/2014/main" id="{9C42C49C-BB7F-4784-812F-17F07DA5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876579" y="337204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6" name="Рисунок 119">
          <a:extLst>
            <a:ext uri="{FF2B5EF4-FFF2-40B4-BE49-F238E27FC236}">
              <a16:creationId xmlns:a16="http://schemas.microsoft.com/office/drawing/2014/main" id="{2DA8975D-CA70-4FA2-95E5-B2FE1C64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76579" y="342045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7" name="Рисунок 120">
          <a:extLst>
            <a:ext uri="{FF2B5EF4-FFF2-40B4-BE49-F238E27FC236}">
              <a16:creationId xmlns:a16="http://schemas.microsoft.com/office/drawing/2014/main" id="{50D12659-4098-4F97-8FCE-B5CC6391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876580" y="354428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68" name="Рисунок 97">
          <a:extLst>
            <a:ext uri="{FF2B5EF4-FFF2-40B4-BE49-F238E27FC236}">
              <a16:creationId xmlns:a16="http://schemas.microsoft.com/office/drawing/2014/main" id="{79B79FE2-71F9-44F8-A237-58D9F9FC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887785" y="391575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9" name="Рисунок 116">
          <a:extLst>
            <a:ext uri="{FF2B5EF4-FFF2-40B4-BE49-F238E27FC236}">
              <a16:creationId xmlns:a16="http://schemas.microsoft.com/office/drawing/2014/main" id="{EB8312C6-B1F7-46EE-964E-B9C572D8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76580" y="42386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70" name="Рисунок 98">
          <a:extLst>
            <a:ext uri="{FF2B5EF4-FFF2-40B4-BE49-F238E27FC236}">
              <a16:creationId xmlns:a16="http://schemas.microsoft.com/office/drawing/2014/main" id="{600E8369-C21C-417D-B0FF-E4BA8D5A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887785" y="42634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1" name="Рисунок 105">
          <a:extLst>
            <a:ext uri="{FF2B5EF4-FFF2-40B4-BE49-F238E27FC236}">
              <a16:creationId xmlns:a16="http://schemas.microsoft.com/office/drawing/2014/main" id="{1C7AB727-60D9-43CA-B59C-AB882817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876580" y="428818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2" name="Рисунок 112">
          <a:extLst>
            <a:ext uri="{FF2B5EF4-FFF2-40B4-BE49-F238E27FC236}">
              <a16:creationId xmlns:a16="http://schemas.microsoft.com/office/drawing/2014/main" id="{CB14F3DE-EC64-41E7-9E42-F23E1825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76580" y="43129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33619</xdr:rowOff>
    </xdr:from>
    <xdr:ext cx="1104900" cy="180975"/>
    <xdr:pic>
      <xdr:nvPicPr>
        <xdr:cNvPr id="173" name="Рисунок 95">
          <a:extLst>
            <a:ext uri="{FF2B5EF4-FFF2-40B4-BE49-F238E27FC236}">
              <a16:creationId xmlns:a16="http://schemas.microsoft.com/office/drawing/2014/main" id="{F69FDDDE-9FB4-44D4-AD9A-4DF3CFBA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87786" y="43377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69</xdr:row>
      <xdr:rowOff>33618</xdr:rowOff>
    </xdr:from>
    <xdr:ext cx="1104900" cy="180975"/>
    <xdr:pic>
      <xdr:nvPicPr>
        <xdr:cNvPr id="174" name="Рисунок 115">
          <a:extLst>
            <a:ext uri="{FF2B5EF4-FFF2-40B4-BE49-F238E27FC236}">
              <a16:creationId xmlns:a16="http://schemas.microsoft.com/office/drawing/2014/main" id="{614EBA6C-31B2-4E5F-952E-BD8E1484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876580" y="436247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78" name="Рисунок 113">
          <a:extLst>
            <a:ext uri="{FF2B5EF4-FFF2-40B4-BE49-F238E27FC236}">
              <a16:creationId xmlns:a16="http://schemas.microsoft.com/office/drawing/2014/main" id="{D774175D-3BEA-4F40-AAB1-3D80B7DC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887785" y="45007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70</xdr:row>
      <xdr:rowOff>0</xdr:rowOff>
    </xdr:from>
    <xdr:ext cx="1104900" cy="180975"/>
    <xdr:pic>
      <xdr:nvPicPr>
        <xdr:cNvPr id="179" name="Рисунок 118">
          <a:extLst>
            <a:ext uri="{FF2B5EF4-FFF2-40B4-BE49-F238E27FC236}">
              <a16:creationId xmlns:a16="http://schemas.microsoft.com/office/drawing/2014/main" id="{8C0AD8E0-DDCB-4CE4-B04B-2F46B96F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887786" y="4525187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0" name="Рисунок 107">
          <a:extLst>
            <a:ext uri="{FF2B5EF4-FFF2-40B4-BE49-F238E27FC236}">
              <a16:creationId xmlns:a16="http://schemas.microsoft.com/office/drawing/2014/main" id="{FEF0BE67-F50E-41CC-872D-92A54110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887785" y="45491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1" name="Рисунок 109">
          <a:extLst>
            <a:ext uri="{FF2B5EF4-FFF2-40B4-BE49-F238E27FC236}">
              <a16:creationId xmlns:a16="http://schemas.microsoft.com/office/drawing/2014/main" id="{D88E1638-7CDF-4BCF-9361-2F0E9F40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87785" y="457393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70</xdr:row>
      <xdr:rowOff>33619</xdr:rowOff>
    </xdr:from>
    <xdr:ext cx="1123950" cy="180975"/>
    <xdr:pic>
      <xdr:nvPicPr>
        <xdr:cNvPr id="182" name="Рисунок 108">
          <a:extLst>
            <a:ext uri="{FF2B5EF4-FFF2-40B4-BE49-F238E27FC236}">
              <a16:creationId xmlns:a16="http://schemas.microsoft.com/office/drawing/2014/main" id="{A945F4CD-2424-45CC-83DE-2DF5ED69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86105" y="469680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22413</xdr:rowOff>
    </xdr:from>
    <xdr:ext cx="1104900" cy="180975"/>
    <xdr:pic>
      <xdr:nvPicPr>
        <xdr:cNvPr id="183" name="Рисунок 104">
          <a:extLst>
            <a:ext uri="{FF2B5EF4-FFF2-40B4-BE49-F238E27FC236}">
              <a16:creationId xmlns:a16="http://schemas.microsoft.com/office/drawing/2014/main" id="{8B098AE5-3BB0-48FB-A959-39E93404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87785" y="4721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184" name="Рисунок 114">
          <a:extLst>
            <a:ext uri="{FF2B5EF4-FFF2-40B4-BE49-F238E27FC236}">
              <a16:creationId xmlns:a16="http://schemas.microsoft.com/office/drawing/2014/main" id="{45F22F3A-06EF-4611-9DFB-B2A78A68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76579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0</xdr:rowOff>
    </xdr:from>
    <xdr:ext cx="1104900" cy="180975"/>
    <xdr:pic>
      <xdr:nvPicPr>
        <xdr:cNvPr id="185" name="Рисунок 96">
          <a:extLst>
            <a:ext uri="{FF2B5EF4-FFF2-40B4-BE49-F238E27FC236}">
              <a16:creationId xmlns:a16="http://schemas.microsoft.com/office/drawing/2014/main" id="{B9221984-93E0-456B-836B-82B4B40A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73</xdr:row>
      <xdr:rowOff>33619</xdr:rowOff>
    </xdr:from>
    <xdr:ext cx="1104900" cy="180975"/>
    <xdr:pic>
      <xdr:nvPicPr>
        <xdr:cNvPr id="186" name="Рисунок 110">
          <a:extLst>
            <a:ext uri="{FF2B5EF4-FFF2-40B4-BE49-F238E27FC236}">
              <a16:creationId xmlns:a16="http://schemas.microsoft.com/office/drawing/2014/main" id="{D2DBD7DA-D27F-4D35-842D-4651CB32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76580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33619</xdr:rowOff>
    </xdr:from>
    <xdr:ext cx="1104900" cy="180975"/>
    <xdr:pic>
      <xdr:nvPicPr>
        <xdr:cNvPr id="187" name="Рисунок 100">
          <a:extLst>
            <a:ext uri="{FF2B5EF4-FFF2-40B4-BE49-F238E27FC236}">
              <a16:creationId xmlns:a16="http://schemas.microsoft.com/office/drawing/2014/main" id="{ED2BB586-FF11-41E6-8884-17D622C0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79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74</xdr:row>
      <xdr:rowOff>33620</xdr:rowOff>
    </xdr:from>
    <xdr:ext cx="1104900" cy="180975"/>
    <xdr:pic>
      <xdr:nvPicPr>
        <xdr:cNvPr id="188" name="Рисунок 111">
          <a:extLst>
            <a:ext uri="{FF2B5EF4-FFF2-40B4-BE49-F238E27FC236}">
              <a16:creationId xmlns:a16="http://schemas.microsoft.com/office/drawing/2014/main" id="{CB0D4F86-082B-4500-B72A-CBE4C4C1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65374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75</xdr:row>
      <xdr:rowOff>33619</xdr:rowOff>
    </xdr:from>
    <xdr:ext cx="1104900" cy="180975"/>
    <xdr:pic>
      <xdr:nvPicPr>
        <xdr:cNvPr id="189" name="Рисунок 106">
          <a:extLst>
            <a:ext uri="{FF2B5EF4-FFF2-40B4-BE49-F238E27FC236}">
              <a16:creationId xmlns:a16="http://schemas.microsoft.com/office/drawing/2014/main" id="{A7047CF9-FEEB-45C9-97F6-AAC1F5E4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76580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76</xdr:row>
      <xdr:rowOff>33620</xdr:rowOff>
    </xdr:from>
    <xdr:ext cx="1104900" cy="180975"/>
    <xdr:pic>
      <xdr:nvPicPr>
        <xdr:cNvPr id="190" name="Рисунок 101">
          <a:extLst>
            <a:ext uri="{FF2B5EF4-FFF2-40B4-BE49-F238E27FC236}">
              <a16:creationId xmlns:a16="http://schemas.microsoft.com/office/drawing/2014/main" id="{6250D473-31AD-4646-9D47-7A2D26B2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70</xdr:row>
      <xdr:rowOff>0</xdr:rowOff>
    </xdr:from>
    <xdr:to>
      <xdr:col>2</xdr:col>
      <xdr:colOff>1171575</xdr:colOff>
      <xdr:row>70</xdr:row>
      <xdr:rowOff>219075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512036B-29B1-4077-81DD-C95D707AB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00050" y="47167800"/>
          <a:ext cx="1152525" cy="21907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78</xdr:row>
      <xdr:rowOff>44826</xdr:rowOff>
    </xdr:from>
    <xdr:ext cx="1104900" cy="180975"/>
    <xdr:pic>
      <xdr:nvPicPr>
        <xdr:cNvPr id="209" name="Рисунок 76">
          <a:extLst>
            <a:ext uri="{FF2B5EF4-FFF2-40B4-BE49-F238E27FC236}">
              <a16:creationId xmlns:a16="http://schemas.microsoft.com/office/drawing/2014/main" id="{5B3642AD-94A0-417B-BE7F-393A9CA8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5" y="55294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68</xdr:row>
      <xdr:rowOff>0</xdr:rowOff>
    </xdr:from>
    <xdr:to>
      <xdr:col>2</xdr:col>
      <xdr:colOff>1171575</xdr:colOff>
      <xdr:row>68</xdr:row>
      <xdr:rowOff>209549</xdr:rowOff>
    </xdr:to>
    <xdr:pic>
      <xdr:nvPicPr>
        <xdr:cNvPr id="222" name="Рисунок 221" descr="ЛДСП 9944 SU Акация Лорка 16*2800*2070 мм Кроношпан">
          <a:extLst>
            <a:ext uri="{FF2B5EF4-FFF2-40B4-BE49-F238E27FC236}">
              <a16:creationId xmlns:a16="http://schemas.microsoft.com/office/drawing/2014/main" id="{20004E30-5C1E-491A-B7CA-CAA6E15F90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712845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68</xdr:row>
      <xdr:rowOff>0</xdr:rowOff>
    </xdr:from>
    <xdr:to>
      <xdr:col>2</xdr:col>
      <xdr:colOff>1152526</xdr:colOff>
      <xdr:row>68</xdr:row>
      <xdr:rowOff>209549</xdr:rowOff>
    </xdr:to>
    <xdr:pic>
      <xdr:nvPicPr>
        <xdr:cNvPr id="223" name="Рисунок 222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E0F0AC54-56BC-49FA-A148-CA5A49AADB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440430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19</xdr:row>
      <xdr:rowOff>16776</xdr:rowOff>
    </xdr:from>
    <xdr:to>
      <xdr:col>2</xdr:col>
      <xdr:colOff>1160860</xdr:colOff>
      <xdr:row>19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23</xdr:row>
      <xdr:rowOff>6569</xdr:rowOff>
    </xdr:from>
    <xdr:to>
      <xdr:col>2</xdr:col>
      <xdr:colOff>1173657</xdr:colOff>
      <xdr:row>23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20</xdr:row>
      <xdr:rowOff>15038</xdr:rowOff>
    </xdr:from>
    <xdr:to>
      <xdr:col>2</xdr:col>
      <xdr:colOff>1159507</xdr:colOff>
      <xdr:row>20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21</xdr:row>
      <xdr:rowOff>21982</xdr:rowOff>
    </xdr:from>
    <xdr:to>
      <xdr:col>2</xdr:col>
      <xdr:colOff>1160859</xdr:colOff>
      <xdr:row>21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22</xdr:row>
      <xdr:rowOff>17858</xdr:rowOff>
    </xdr:from>
    <xdr:to>
      <xdr:col>2</xdr:col>
      <xdr:colOff>1166232</xdr:colOff>
      <xdr:row>22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16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17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twoCellAnchor editAs="oneCell">
    <xdr:from>
      <xdr:col>2</xdr:col>
      <xdr:colOff>62752</xdr:colOff>
      <xdr:row>14</xdr:row>
      <xdr:rowOff>26895</xdr:rowOff>
    </xdr:from>
    <xdr:to>
      <xdr:col>2</xdr:col>
      <xdr:colOff>1167652</xdr:colOff>
      <xdr:row>14</xdr:row>
      <xdr:rowOff>207870</xdr:rowOff>
    </xdr:to>
    <xdr:pic>
      <xdr:nvPicPr>
        <xdr:cNvPr id="254" name="Рисунок 52">
          <a:extLst>
            <a:ext uri="{FF2B5EF4-FFF2-40B4-BE49-F238E27FC236}">
              <a16:creationId xmlns:a16="http://schemas.microsoft.com/office/drawing/2014/main" id="{3D3D8D6C-8D36-481E-88BE-6001C6E3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919161" y="23888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71717</xdr:colOff>
      <xdr:row>13</xdr:row>
      <xdr:rowOff>35860</xdr:rowOff>
    </xdr:from>
    <xdr:to>
      <xdr:col>2</xdr:col>
      <xdr:colOff>1176617</xdr:colOff>
      <xdr:row>13</xdr:row>
      <xdr:rowOff>216835</xdr:rowOff>
    </xdr:to>
    <xdr:pic>
      <xdr:nvPicPr>
        <xdr:cNvPr id="255" name="Рисунок 64">
          <a:extLst>
            <a:ext uri="{FF2B5EF4-FFF2-40B4-BE49-F238E27FC236}">
              <a16:creationId xmlns:a16="http://schemas.microsoft.com/office/drawing/2014/main" id="{41434A4E-2974-47A0-97D5-22351D7D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28126" y="21467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80682</xdr:colOff>
      <xdr:row>12</xdr:row>
      <xdr:rowOff>62754</xdr:rowOff>
    </xdr:from>
    <xdr:to>
      <xdr:col>2</xdr:col>
      <xdr:colOff>1185582</xdr:colOff>
      <xdr:row>12</xdr:row>
      <xdr:rowOff>243729</xdr:rowOff>
    </xdr:to>
    <xdr:pic>
      <xdr:nvPicPr>
        <xdr:cNvPr id="256" name="Рисунок 68">
          <a:extLst>
            <a:ext uri="{FF2B5EF4-FFF2-40B4-BE49-F238E27FC236}">
              <a16:creationId xmlns:a16="http://schemas.microsoft.com/office/drawing/2014/main" id="{ED708CB8-4766-4323-BC22-C5C2F35A3F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37091" y="19226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33617</xdr:colOff>
      <xdr:row>25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26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27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29</xdr:row>
      <xdr:rowOff>35859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46</xdr:row>
      <xdr:rowOff>33618</xdr:rowOff>
    </xdr:from>
    <xdr:ext cx="1104900" cy="180975"/>
    <xdr:pic>
      <xdr:nvPicPr>
        <xdr:cNvPr id="258" name="Рисунок 52">
          <a:extLst>
            <a:ext uri="{FF2B5EF4-FFF2-40B4-BE49-F238E27FC236}">
              <a16:creationId xmlns:a16="http://schemas.microsoft.com/office/drawing/2014/main" id="{BC483AE4-8E1B-4EF3-B5CF-C560281F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90027" y="2402737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49</xdr:row>
      <xdr:rowOff>42590</xdr:rowOff>
    </xdr:from>
    <xdr:ext cx="1123950" cy="180975"/>
    <xdr:pic>
      <xdr:nvPicPr>
        <xdr:cNvPr id="267" name="Рисунок 40">
          <a:extLst>
            <a:ext uri="{FF2B5EF4-FFF2-40B4-BE49-F238E27FC236}">
              <a16:creationId xmlns:a16="http://schemas.microsoft.com/office/drawing/2014/main" id="{CCCDCC55-6FEC-45B9-8790-F787B480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7956" y="122203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51547</xdr:colOff>
      <xdr:row>50</xdr:row>
      <xdr:rowOff>42585</xdr:rowOff>
    </xdr:from>
    <xdr:ext cx="1104900" cy="180975"/>
    <xdr:pic>
      <xdr:nvPicPr>
        <xdr:cNvPr id="268" name="Рисунок 64">
          <a:extLst>
            <a:ext uri="{FF2B5EF4-FFF2-40B4-BE49-F238E27FC236}">
              <a16:creationId xmlns:a16="http://schemas.microsoft.com/office/drawing/2014/main" id="{E1F4018D-D6E2-4B59-A4C3-E2C077B7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07956" y="124808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78441</xdr:colOff>
      <xdr:row>51</xdr:row>
      <xdr:rowOff>22416</xdr:rowOff>
    </xdr:from>
    <xdr:ext cx="1104900" cy="180975"/>
    <xdr:pic>
      <xdr:nvPicPr>
        <xdr:cNvPr id="269" name="Рисунок 26">
          <a:extLst>
            <a:ext uri="{FF2B5EF4-FFF2-40B4-BE49-F238E27FC236}">
              <a16:creationId xmlns:a16="http://schemas.microsoft.com/office/drawing/2014/main" id="{1F9B6B2B-EC87-4C99-A0BA-B84D780E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34850" y="1271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52</xdr:row>
      <xdr:rowOff>42584</xdr:rowOff>
    </xdr:from>
    <xdr:ext cx="1104900" cy="180975"/>
    <xdr:pic>
      <xdr:nvPicPr>
        <xdr:cNvPr id="283" name="Рисунок 68">
          <a:extLst>
            <a:ext uri="{FF2B5EF4-FFF2-40B4-BE49-F238E27FC236}">
              <a16:creationId xmlns:a16="http://schemas.microsoft.com/office/drawing/2014/main" id="{944F33FE-09BD-46C9-A5BD-A3CBE25EDB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16921" y="12982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47</xdr:row>
      <xdr:rowOff>53793</xdr:rowOff>
    </xdr:from>
    <xdr:ext cx="1104900" cy="180975"/>
    <xdr:pic>
      <xdr:nvPicPr>
        <xdr:cNvPr id="285" name="Рисунок 63">
          <a:extLst>
            <a:ext uri="{FF2B5EF4-FFF2-40B4-BE49-F238E27FC236}">
              <a16:creationId xmlns:a16="http://schemas.microsoft.com/office/drawing/2014/main" id="{892965E9-A9FE-4856-A8A0-74DAFC9B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10199" y="117390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48</xdr:row>
      <xdr:rowOff>35865</xdr:rowOff>
    </xdr:from>
    <xdr:ext cx="1104900" cy="180975"/>
    <xdr:pic>
      <xdr:nvPicPr>
        <xdr:cNvPr id="287" name="Рисунок 49">
          <a:extLst>
            <a:ext uri="{FF2B5EF4-FFF2-40B4-BE49-F238E27FC236}">
              <a16:creationId xmlns:a16="http://schemas.microsoft.com/office/drawing/2014/main" id="{9DA98F6A-8015-40C9-9815-BF1FC346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910200" y="119720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27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27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69475</xdr:colOff>
      <xdr:row>41</xdr:row>
      <xdr:rowOff>43147</xdr:rowOff>
    </xdr:from>
    <xdr:ext cx="1123950" cy="180975"/>
    <xdr:pic>
      <xdr:nvPicPr>
        <xdr:cNvPr id="332" name="Рисунок 19">
          <a:extLst>
            <a:ext uri="{FF2B5EF4-FFF2-40B4-BE49-F238E27FC236}">
              <a16:creationId xmlns:a16="http://schemas.microsoft.com/office/drawing/2014/main" id="{11F47524-FA69-4383-AE5E-8224D761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935409" y="103382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42</xdr:row>
      <xdr:rowOff>33620</xdr:rowOff>
    </xdr:from>
    <xdr:ext cx="1104900" cy="180975"/>
    <xdr:pic>
      <xdr:nvPicPr>
        <xdr:cNvPr id="333" name="Рисунок 27">
          <a:extLst>
            <a:ext uri="{FF2B5EF4-FFF2-40B4-BE49-F238E27FC236}">
              <a16:creationId xmlns:a16="http://schemas.microsoft.com/office/drawing/2014/main" id="{4BAE5AE9-118B-4273-9488-A9A4D3A9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581109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43</xdr:row>
      <xdr:rowOff>0</xdr:rowOff>
    </xdr:from>
    <xdr:ext cx="1104900" cy="180975"/>
    <xdr:pic>
      <xdr:nvPicPr>
        <xdr:cNvPr id="334" name="Рисунок 28">
          <a:extLst>
            <a:ext uri="{FF2B5EF4-FFF2-40B4-BE49-F238E27FC236}">
              <a16:creationId xmlns:a16="http://schemas.microsoft.com/office/drawing/2014/main" id="{2EA99E65-75DF-4CCC-A84B-3C674832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44</xdr:row>
      <xdr:rowOff>35859</xdr:rowOff>
    </xdr:from>
    <xdr:ext cx="1121761" cy="176799"/>
    <xdr:pic>
      <xdr:nvPicPr>
        <xdr:cNvPr id="335" name="Рисунок 334">
          <a:extLst>
            <a:ext uri="{FF2B5EF4-FFF2-40B4-BE49-F238E27FC236}">
              <a16:creationId xmlns:a16="http://schemas.microsoft.com/office/drawing/2014/main" id="{E2A940AB-2E9A-4217-B713-69F9213B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43</xdr:row>
      <xdr:rowOff>0</xdr:rowOff>
    </xdr:from>
    <xdr:ext cx="1104900" cy="180975"/>
    <xdr:pic>
      <xdr:nvPicPr>
        <xdr:cNvPr id="336" name="Рисунок 25">
          <a:extLst>
            <a:ext uri="{FF2B5EF4-FFF2-40B4-BE49-F238E27FC236}">
              <a16:creationId xmlns:a16="http://schemas.microsoft.com/office/drawing/2014/main" id="{AAB87D88-EB4A-452F-9F3C-22497ABB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43</xdr:row>
      <xdr:rowOff>31941</xdr:rowOff>
    </xdr:from>
    <xdr:ext cx="1104900" cy="180975"/>
    <xdr:pic>
      <xdr:nvPicPr>
        <xdr:cNvPr id="337" name="Рисунок 29">
          <a:extLst>
            <a:ext uri="{FF2B5EF4-FFF2-40B4-BE49-F238E27FC236}">
              <a16:creationId xmlns:a16="http://schemas.microsoft.com/office/drawing/2014/main" id="{0AA75564-25E0-480C-82F9-5398E55D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605146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49F6622-FBCE-4F9E-9397-6801F1DF9E47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28</xdr:col>
      <xdr:colOff>28260</xdr:colOff>
      <xdr:row>12</xdr:row>
      <xdr:rowOff>18841</xdr:rowOff>
    </xdr:from>
    <xdr:to>
      <xdr:col>28</xdr:col>
      <xdr:colOff>908540</xdr:colOff>
      <xdr:row>13</xdr:row>
      <xdr:rowOff>238741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F3CA865-670C-4BCA-BCF7-5116F02E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285" y="2828716"/>
          <a:ext cx="880280" cy="4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15</xdr:row>
      <xdr:rowOff>28575</xdr:rowOff>
    </xdr:from>
    <xdr:to>
      <xdr:col>28</xdr:col>
      <xdr:colOff>904875</xdr:colOff>
      <xdr:row>16</xdr:row>
      <xdr:rowOff>219076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878D508-7B3E-4D8C-923A-D42E4E5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33375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17</xdr:row>
      <xdr:rowOff>22622</xdr:rowOff>
    </xdr:from>
    <xdr:to>
      <xdr:col>28</xdr:col>
      <xdr:colOff>895350</xdr:colOff>
      <xdr:row>18</xdr:row>
      <xdr:rowOff>229944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76FF59-961C-4C39-8B8E-A1D2C2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823097"/>
          <a:ext cx="857250" cy="4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209550</xdr:colOff>
      <xdr:row>0</xdr:row>
      <xdr:rowOff>152399</xdr:rowOff>
    </xdr:from>
    <xdr:to>
      <xdr:col>3</xdr:col>
      <xdr:colOff>1000125</xdr:colOff>
      <xdr:row>5</xdr:row>
      <xdr:rowOff>19050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246811CC-0374-4743-B582-A649144CA777}"/>
            </a:ext>
          </a:extLst>
        </xdr:cNvPr>
        <xdr:cNvSpPr txBox="1"/>
      </xdr:nvSpPr>
      <xdr:spPr>
        <a:xfrm>
          <a:off x="209550" y="15239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25.09.2024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16</xdr:row>
      <xdr:rowOff>28576</xdr:rowOff>
    </xdr:from>
    <xdr:to>
      <xdr:col>2</xdr:col>
      <xdr:colOff>1152524</xdr:colOff>
      <xdr:row>17</xdr:row>
      <xdr:rowOff>26671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19</xdr:row>
      <xdr:rowOff>0</xdr:rowOff>
    </xdr:from>
    <xdr:to>
      <xdr:col>2</xdr:col>
      <xdr:colOff>1162050</xdr:colOff>
      <xdr:row>19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19</xdr:row>
      <xdr:rowOff>38101</xdr:rowOff>
    </xdr:from>
    <xdr:to>
      <xdr:col>2</xdr:col>
      <xdr:colOff>1152525</xdr:colOff>
      <xdr:row>20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21</xdr:row>
      <xdr:rowOff>28575</xdr:rowOff>
    </xdr:from>
    <xdr:to>
      <xdr:col>2</xdr:col>
      <xdr:colOff>1153989</xdr:colOff>
      <xdr:row>22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23</xdr:row>
      <xdr:rowOff>38101</xdr:rowOff>
    </xdr:from>
    <xdr:to>
      <xdr:col>2</xdr:col>
      <xdr:colOff>1152525</xdr:colOff>
      <xdr:row>24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27</xdr:row>
      <xdr:rowOff>38100</xdr:rowOff>
    </xdr:from>
    <xdr:to>
      <xdr:col>2</xdr:col>
      <xdr:colOff>1158240</xdr:colOff>
      <xdr:row>28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251459</xdr:rowOff>
    </xdr:from>
    <xdr:to>
      <xdr:col>2</xdr:col>
      <xdr:colOff>1173480</xdr:colOff>
      <xdr:row>23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24</xdr:row>
      <xdr:rowOff>45721</xdr:rowOff>
    </xdr:from>
    <xdr:to>
      <xdr:col>2</xdr:col>
      <xdr:colOff>1162050</xdr:colOff>
      <xdr:row>25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25</xdr:row>
      <xdr:rowOff>15241</xdr:rowOff>
    </xdr:from>
    <xdr:to>
      <xdr:col>2</xdr:col>
      <xdr:colOff>1164775</xdr:colOff>
      <xdr:row>26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26</xdr:row>
      <xdr:rowOff>22859</xdr:rowOff>
    </xdr:from>
    <xdr:to>
      <xdr:col>2</xdr:col>
      <xdr:colOff>1173480</xdr:colOff>
      <xdr:row>27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20</xdr:row>
      <xdr:rowOff>30480</xdr:rowOff>
    </xdr:from>
    <xdr:to>
      <xdr:col>2</xdr:col>
      <xdr:colOff>1152085</xdr:colOff>
      <xdr:row>21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18</xdr:row>
      <xdr:rowOff>38101</xdr:rowOff>
    </xdr:from>
    <xdr:to>
      <xdr:col>2</xdr:col>
      <xdr:colOff>1177290</xdr:colOff>
      <xdr:row>19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28574</xdr:colOff>
      <xdr:row>29</xdr:row>
      <xdr:rowOff>28576</xdr:rowOff>
    </xdr:from>
    <xdr:ext cx="1123950" cy="272415"/>
    <xdr:pic>
      <xdr:nvPicPr>
        <xdr:cNvPr id="21" name="Рисунок 15">
          <a:extLst>
            <a:ext uri="{FF2B5EF4-FFF2-40B4-BE49-F238E27FC236}">
              <a16:creationId xmlns:a16="http://schemas.microsoft.com/office/drawing/2014/main" id="{9D04DD2D-5C38-44EC-A7FF-F9C3949C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306228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32</xdr:row>
      <xdr:rowOff>0</xdr:rowOff>
    </xdr:from>
    <xdr:ext cx="1123950" cy="180975"/>
    <xdr:pic>
      <xdr:nvPicPr>
        <xdr:cNvPr id="22" name="Рисунок 135">
          <a:extLst>
            <a:ext uri="{FF2B5EF4-FFF2-40B4-BE49-F238E27FC236}">
              <a16:creationId xmlns:a16="http://schemas.microsoft.com/office/drawing/2014/main" id="{881DA4E2-7B3A-4260-9A3D-62E39BE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76523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32</xdr:row>
      <xdr:rowOff>38101</xdr:rowOff>
    </xdr:from>
    <xdr:ext cx="1104900" cy="249555"/>
    <xdr:pic>
      <xdr:nvPicPr>
        <xdr:cNvPr id="23" name="Рисунок 141">
          <a:extLst>
            <a:ext uri="{FF2B5EF4-FFF2-40B4-BE49-F238E27FC236}">
              <a16:creationId xmlns:a16="http://schemas.microsoft.com/office/drawing/2014/main" id="{3896EC8D-D90B-4975-A9DA-933EC803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384714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34</xdr:row>
      <xdr:rowOff>28575</xdr:rowOff>
    </xdr:from>
    <xdr:ext cx="1106364" cy="259081"/>
    <xdr:pic>
      <xdr:nvPicPr>
        <xdr:cNvPr id="28" name="Рисунок 27">
          <a:extLst>
            <a:ext uri="{FF2B5EF4-FFF2-40B4-BE49-F238E27FC236}">
              <a16:creationId xmlns:a16="http://schemas.microsoft.com/office/drawing/2014/main" id="{89CA866E-A29C-48EC-B095-9F5C96C5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76821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36</xdr:row>
      <xdr:rowOff>38101</xdr:rowOff>
    </xdr:from>
    <xdr:ext cx="1104900" cy="249555"/>
    <xdr:pic>
      <xdr:nvPicPr>
        <xdr:cNvPr id="29" name="Рисунок 134">
          <a:extLst>
            <a:ext uri="{FF2B5EF4-FFF2-40B4-BE49-F238E27FC236}">
              <a16:creationId xmlns:a16="http://schemas.microsoft.com/office/drawing/2014/main" id="{FC02B9BA-2B25-44E0-AA1B-EE5AE423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485298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40</xdr:row>
      <xdr:rowOff>38100</xdr:rowOff>
    </xdr:from>
    <xdr:ext cx="1120140" cy="254032"/>
    <xdr:pic>
      <xdr:nvPicPr>
        <xdr:cNvPr id="30" name="Рисунок 29">
          <a:extLst>
            <a:ext uri="{FF2B5EF4-FFF2-40B4-BE49-F238E27FC236}">
              <a16:creationId xmlns:a16="http://schemas.microsoft.com/office/drawing/2014/main" id="{9C18DEAD-BCBD-4B0D-9847-322D8CA7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34</xdr:row>
      <xdr:rowOff>251459</xdr:rowOff>
    </xdr:from>
    <xdr:ext cx="1173480" cy="28617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41FBC1C-573A-4D67-9399-9FE2EF30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9109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37</xdr:row>
      <xdr:rowOff>45721</xdr:rowOff>
    </xdr:from>
    <xdr:ext cx="1123950" cy="249555"/>
    <xdr:pic>
      <xdr:nvPicPr>
        <xdr:cNvPr id="32" name="Рисунок 165">
          <a:extLst>
            <a:ext uri="{FF2B5EF4-FFF2-40B4-BE49-F238E27FC236}">
              <a16:creationId xmlns:a16="http://schemas.microsoft.com/office/drawing/2014/main" id="{ACA81573-00A7-4B71-9FCD-F40D4D0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5102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38</xdr:row>
      <xdr:rowOff>15241</xdr:rowOff>
    </xdr:from>
    <xdr:ext cx="1126675" cy="27432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A3C6475-83B0-4981-A27C-B26FB0E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76072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39</xdr:row>
      <xdr:rowOff>22859</xdr:rowOff>
    </xdr:from>
    <xdr:ext cx="1120140" cy="264041"/>
    <xdr:pic>
      <xdr:nvPicPr>
        <xdr:cNvPr id="34" name="Рисунок 33">
          <a:extLst>
            <a:ext uri="{FF2B5EF4-FFF2-40B4-BE49-F238E27FC236}">
              <a16:creationId xmlns:a16="http://schemas.microsoft.com/office/drawing/2014/main" id="{58E8D1AC-EC0B-46D8-A35C-C58BF66C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601979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33</xdr:row>
      <xdr:rowOff>30480</xdr:rowOff>
    </xdr:from>
    <xdr:ext cx="1106365" cy="2664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7FB9B528-9891-41DA-AD0E-A39E7CD2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451866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31</xdr:row>
      <xdr:rowOff>38101</xdr:rowOff>
    </xdr:from>
    <xdr:ext cx="1123950" cy="249555"/>
    <xdr:pic>
      <xdr:nvPicPr>
        <xdr:cNvPr id="36" name="Рисунок 135">
          <a:extLst>
            <a:ext uri="{FF2B5EF4-FFF2-40B4-BE49-F238E27FC236}">
              <a16:creationId xmlns:a16="http://schemas.microsoft.com/office/drawing/2014/main" id="{16BCFFD6-CA33-4520-8380-32783FF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358616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40</xdr:row>
      <xdr:rowOff>38100</xdr:rowOff>
    </xdr:from>
    <xdr:ext cx="1120140" cy="254032"/>
    <xdr:pic>
      <xdr:nvPicPr>
        <xdr:cNvPr id="37" name="Рисунок 36">
          <a:extLst>
            <a:ext uri="{FF2B5EF4-FFF2-40B4-BE49-F238E27FC236}">
              <a16:creationId xmlns:a16="http://schemas.microsoft.com/office/drawing/2014/main" id="{549DAEE1-046F-4665-9CA7-FF15D6EB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28574</xdr:colOff>
      <xdr:row>42</xdr:row>
      <xdr:rowOff>28576</xdr:rowOff>
    </xdr:from>
    <xdr:ext cx="1123950" cy="272415"/>
    <xdr:pic>
      <xdr:nvPicPr>
        <xdr:cNvPr id="38" name="Рисунок 15">
          <a:extLst>
            <a:ext uri="{FF2B5EF4-FFF2-40B4-BE49-F238E27FC236}">
              <a16:creationId xmlns:a16="http://schemas.microsoft.com/office/drawing/2014/main" id="{A9CF0FAC-9F4A-4528-8605-5AA7C604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648366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0</xdr:rowOff>
    </xdr:from>
    <xdr:ext cx="1123950" cy="180975"/>
    <xdr:pic>
      <xdr:nvPicPr>
        <xdr:cNvPr id="39" name="Рисунок 135">
          <a:extLst>
            <a:ext uri="{FF2B5EF4-FFF2-40B4-BE49-F238E27FC236}">
              <a16:creationId xmlns:a16="http://schemas.microsoft.com/office/drawing/2014/main" id="{8D0DC3D3-3BE3-4560-B6E8-9807D3BF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71866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45</xdr:row>
      <xdr:rowOff>38101</xdr:rowOff>
    </xdr:from>
    <xdr:ext cx="1104900" cy="249555"/>
    <xdr:pic>
      <xdr:nvPicPr>
        <xdr:cNvPr id="40" name="Рисунок 141">
          <a:extLst>
            <a:ext uri="{FF2B5EF4-FFF2-40B4-BE49-F238E27FC236}">
              <a16:creationId xmlns:a16="http://schemas.microsoft.com/office/drawing/2014/main" id="{87794DD5-0628-4F61-8BCD-AB576D73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726852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47</xdr:row>
      <xdr:rowOff>28575</xdr:rowOff>
    </xdr:from>
    <xdr:ext cx="1106364" cy="25908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5385BFF-E58C-47BD-8D14-A8E8F247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818959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49</xdr:row>
      <xdr:rowOff>38101</xdr:rowOff>
    </xdr:from>
    <xdr:ext cx="1104900" cy="249555"/>
    <xdr:pic>
      <xdr:nvPicPr>
        <xdr:cNvPr id="42" name="Рисунок 134">
          <a:extLst>
            <a:ext uri="{FF2B5EF4-FFF2-40B4-BE49-F238E27FC236}">
              <a16:creationId xmlns:a16="http://schemas.microsoft.com/office/drawing/2014/main" id="{52770FE6-0D48-4EBB-A38A-1A8C257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827436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53</xdr:row>
      <xdr:rowOff>38100</xdr:rowOff>
    </xdr:from>
    <xdr:ext cx="1120140" cy="2540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80EB654-CF06-4B36-8744-79ABBD6D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70788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251459</xdr:rowOff>
    </xdr:from>
    <xdr:ext cx="1173480" cy="2861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70515506-F621-420A-B7D4-AC936DC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841247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50</xdr:row>
      <xdr:rowOff>45721</xdr:rowOff>
    </xdr:from>
    <xdr:ext cx="1123950" cy="249555"/>
    <xdr:pic>
      <xdr:nvPicPr>
        <xdr:cNvPr id="45" name="Рисунок 165">
          <a:extLst>
            <a:ext uri="{FF2B5EF4-FFF2-40B4-BE49-F238E27FC236}">
              <a16:creationId xmlns:a16="http://schemas.microsoft.com/office/drawing/2014/main" id="{4872D660-89E2-441F-8249-19B0B15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852392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51</xdr:row>
      <xdr:rowOff>15241</xdr:rowOff>
    </xdr:from>
    <xdr:ext cx="1126675" cy="274320"/>
    <xdr:pic>
      <xdr:nvPicPr>
        <xdr:cNvPr id="46" name="Рисунок 45">
          <a:extLst>
            <a:ext uri="{FF2B5EF4-FFF2-40B4-BE49-F238E27FC236}">
              <a16:creationId xmlns:a16="http://schemas.microsoft.com/office/drawing/2014/main" id="{EDB50B0F-7BD7-4144-81D8-895B5E0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8210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52</xdr:row>
      <xdr:rowOff>22859</xdr:rowOff>
    </xdr:from>
    <xdr:ext cx="1120140" cy="264041"/>
    <xdr:pic>
      <xdr:nvPicPr>
        <xdr:cNvPr id="47" name="Рисунок 46">
          <a:extLst>
            <a:ext uri="{FF2B5EF4-FFF2-40B4-BE49-F238E27FC236}">
              <a16:creationId xmlns:a16="http://schemas.microsoft.com/office/drawing/2014/main" id="{CEAEEC49-291C-4F80-84D0-1945F5E0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44117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46</xdr:row>
      <xdr:rowOff>30480</xdr:rowOff>
    </xdr:from>
    <xdr:ext cx="1106365" cy="266407"/>
    <xdr:pic>
      <xdr:nvPicPr>
        <xdr:cNvPr id="48" name="Рисунок 47">
          <a:extLst>
            <a:ext uri="{FF2B5EF4-FFF2-40B4-BE49-F238E27FC236}">
              <a16:creationId xmlns:a16="http://schemas.microsoft.com/office/drawing/2014/main" id="{BE0F161A-E031-4C78-A64F-FF023B53B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794004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44</xdr:row>
      <xdr:rowOff>38101</xdr:rowOff>
    </xdr:from>
    <xdr:ext cx="1123950" cy="249555"/>
    <xdr:pic>
      <xdr:nvPicPr>
        <xdr:cNvPr id="49" name="Рисунок 135">
          <a:extLst>
            <a:ext uri="{FF2B5EF4-FFF2-40B4-BE49-F238E27FC236}">
              <a16:creationId xmlns:a16="http://schemas.microsoft.com/office/drawing/2014/main" id="{D7707100-4332-4645-9E8C-D7A9C1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7007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102</xdr:row>
      <xdr:rowOff>33935</xdr:rowOff>
    </xdr:from>
    <xdr:to>
      <xdr:col>9</xdr:col>
      <xdr:colOff>626165</xdr:colOff>
      <xdr:row>107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133349</xdr:rowOff>
    </xdr:from>
    <xdr:to>
      <xdr:col>2</xdr:col>
      <xdr:colOff>2447924</xdr:colOff>
      <xdr:row>4</xdr:row>
      <xdr:rowOff>104775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9F95CBC1-784F-436C-826F-F39C3FA9688E}"/>
            </a:ext>
          </a:extLst>
        </xdr:cNvPr>
        <xdr:cNvSpPr txBox="1"/>
      </xdr:nvSpPr>
      <xdr:spPr>
        <a:xfrm>
          <a:off x="123825" y="133349"/>
          <a:ext cx="2811779" cy="7029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22.08.2025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25.09.2025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288</xdr:row>
      <xdr:rowOff>32685</xdr:rowOff>
    </xdr:from>
    <xdr:to>
      <xdr:col>31</xdr:col>
      <xdr:colOff>494983</xdr:colOff>
      <xdr:row>291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21</xdr:row>
      <xdr:rowOff>33617</xdr:rowOff>
    </xdr:from>
    <xdr:to>
      <xdr:col>2</xdr:col>
      <xdr:colOff>1165412</xdr:colOff>
      <xdr:row>21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36</xdr:row>
      <xdr:rowOff>43145</xdr:rowOff>
    </xdr:from>
    <xdr:to>
      <xdr:col>2</xdr:col>
      <xdr:colOff>1157567</xdr:colOff>
      <xdr:row>36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41</xdr:row>
      <xdr:rowOff>22413</xdr:rowOff>
    </xdr:from>
    <xdr:to>
      <xdr:col>2</xdr:col>
      <xdr:colOff>1149723</xdr:colOff>
      <xdr:row>41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42</xdr:row>
      <xdr:rowOff>22413</xdr:rowOff>
    </xdr:from>
    <xdr:to>
      <xdr:col>2</xdr:col>
      <xdr:colOff>1168773</xdr:colOff>
      <xdr:row>42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45</xdr:row>
      <xdr:rowOff>22413</xdr:rowOff>
    </xdr:from>
    <xdr:to>
      <xdr:col>2</xdr:col>
      <xdr:colOff>1149723</xdr:colOff>
      <xdr:row>45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39</xdr:row>
      <xdr:rowOff>44824</xdr:rowOff>
    </xdr:from>
    <xdr:to>
      <xdr:col>2</xdr:col>
      <xdr:colOff>1157567</xdr:colOff>
      <xdr:row>39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40</xdr:row>
      <xdr:rowOff>22412</xdr:rowOff>
    </xdr:from>
    <xdr:to>
      <xdr:col>2</xdr:col>
      <xdr:colOff>1168773</xdr:colOff>
      <xdr:row>40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22</xdr:row>
      <xdr:rowOff>56029</xdr:rowOff>
    </xdr:from>
    <xdr:to>
      <xdr:col>2</xdr:col>
      <xdr:colOff>1140790</xdr:colOff>
      <xdr:row>23</xdr:row>
      <xdr:rowOff>6723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26</xdr:row>
      <xdr:rowOff>33618</xdr:rowOff>
    </xdr:from>
    <xdr:to>
      <xdr:col>2</xdr:col>
      <xdr:colOff>1146361</xdr:colOff>
      <xdr:row>26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27</xdr:row>
      <xdr:rowOff>56032</xdr:rowOff>
    </xdr:from>
    <xdr:to>
      <xdr:col>2</xdr:col>
      <xdr:colOff>1168774</xdr:colOff>
      <xdr:row>28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28</xdr:row>
      <xdr:rowOff>44824</xdr:rowOff>
    </xdr:from>
    <xdr:to>
      <xdr:col>2</xdr:col>
      <xdr:colOff>1146362</xdr:colOff>
      <xdr:row>28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62</xdr:row>
      <xdr:rowOff>0</xdr:rowOff>
    </xdr:from>
    <xdr:to>
      <xdr:col>2</xdr:col>
      <xdr:colOff>1149723</xdr:colOff>
      <xdr:row>62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0</xdr:rowOff>
    </xdr:from>
    <xdr:to>
      <xdr:col>2</xdr:col>
      <xdr:colOff>1138517</xdr:colOff>
      <xdr:row>62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69</xdr:row>
      <xdr:rowOff>33621</xdr:rowOff>
    </xdr:from>
    <xdr:to>
      <xdr:col>2</xdr:col>
      <xdr:colOff>1140198</xdr:colOff>
      <xdr:row>70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70</xdr:row>
      <xdr:rowOff>0</xdr:rowOff>
    </xdr:from>
    <xdr:to>
      <xdr:col>2</xdr:col>
      <xdr:colOff>1149724</xdr:colOff>
      <xdr:row>70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70</xdr:row>
      <xdr:rowOff>33621</xdr:rowOff>
    </xdr:from>
    <xdr:to>
      <xdr:col>2</xdr:col>
      <xdr:colOff>1148043</xdr:colOff>
      <xdr:row>71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0</xdr:rowOff>
    </xdr:from>
    <xdr:to>
      <xdr:col>2</xdr:col>
      <xdr:colOff>1138518</xdr:colOff>
      <xdr:row>73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74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75</xdr:row>
      <xdr:rowOff>41464</xdr:rowOff>
    </xdr:from>
    <xdr:to>
      <xdr:col>2</xdr:col>
      <xdr:colOff>1157568</xdr:colOff>
      <xdr:row>76</xdr:row>
      <xdr:rowOff>39559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44825</xdr:rowOff>
    </xdr:from>
    <xdr:to>
      <xdr:col>2</xdr:col>
      <xdr:colOff>1138518</xdr:colOff>
      <xdr:row>77</xdr:row>
      <xdr:rowOff>42920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77</xdr:row>
      <xdr:rowOff>22413</xdr:rowOff>
    </xdr:from>
    <xdr:to>
      <xdr:col>2</xdr:col>
      <xdr:colOff>1146362</xdr:colOff>
      <xdr:row>78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0</xdr:rowOff>
    </xdr:from>
    <xdr:to>
      <xdr:col>2</xdr:col>
      <xdr:colOff>1138518</xdr:colOff>
      <xdr:row>80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80</xdr:row>
      <xdr:rowOff>0</xdr:rowOff>
    </xdr:from>
    <xdr:to>
      <xdr:col>2</xdr:col>
      <xdr:colOff>1149724</xdr:colOff>
      <xdr:row>80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0</xdr:rowOff>
    </xdr:from>
    <xdr:to>
      <xdr:col>2</xdr:col>
      <xdr:colOff>1138518</xdr:colOff>
      <xdr:row>80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80</xdr:row>
      <xdr:rowOff>33620</xdr:rowOff>
    </xdr:from>
    <xdr:to>
      <xdr:col>2</xdr:col>
      <xdr:colOff>1149723</xdr:colOff>
      <xdr:row>81</xdr:row>
      <xdr:rowOff>31715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903025" y="19528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33619</xdr:rowOff>
    </xdr:from>
    <xdr:to>
      <xdr:col>2</xdr:col>
      <xdr:colOff>1138518</xdr:colOff>
      <xdr:row>85</xdr:row>
      <xdr:rowOff>31714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33619</xdr:rowOff>
    </xdr:from>
    <xdr:to>
      <xdr:col>2</xdr:col>
      <xdr:colOff>1138517</xdr:colOff>
      <xdr:row>86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86</xdr:row>
      <xdr:rowOff>22415</xdr:rowOff>
    </xdr:from>
    <xdr:to>
      <xdr:col>2</xdr:col>
      <xdr:colOff>1157567</xdr:colOff>
      <xdr:row>87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87</xdr:row>
      <xdr:rowOff>33618</xdr:rowOff>
    </xdr:from>
    <xdr:to>
      <xdr:col>2</xdr:col>
      <xdr:colOff>1138518</xdr:colOff>
      <xdr:row>88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88</xdr:row>
      <xdr:rowOff>22413</xdr:rowOff>
    </xdr:from>
    <xdr:to>
      <xdr:col>2</xdr:col>
      <xdr:colOff>1138517</xdr:colOff>
      <xdr:row>89</xdr:row>
      <xdr:rowOff>20508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101</xdr:row>
      <xdr:rowOff>0</xdr:rowOff>
    </xdr:from>
    <xdr:to>
      <xdr:col>2</xdr:col>
      <xdr:colOff>1138518</xdr:colOff>
      <xdr:row>101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101</xdr:row>
      <xdr:rowOff>0</xdr:rowOff>
    </xdr:from>
    <xdr:to>
      <xdr:col>2</xdr:col>
      <xdr:colOff>1138517</xdr:colOff>
      <xdr:row>101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105</xdr:row>
      <xdr:rowOff>33622</xdr:rowOff>
    </xdr:from>
    <xdr:to>
      <xdr:col>2</xdr:col>
      <xdr:colOff>1148042</xdr:colOff>
      <xdr:row>106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106</xdr:row>
      <xdr:rowOff>33622</xdr:rowOff>
    </xdr:from>
    <xdr:to>
      <xdr:col>2</xdr:col>
      <xdr:colOff>1148042</xdr:colOff>
      <xdr:row>107</xdr:row>
      <xdr:rowOff>31717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107</xdr:row>
      <xdr:rowOff>33618</xdr:rowOff>
    </xdr:from>
    <xdr:to>
      <xdr:col>2</xdr:col>
      <xdr:colOff>1149723</xdr:colOff>
      <xdr:row>108</xdr:row>
      <xdr:rowOff>31713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108</xdr:row>
      <xdr:rowOff>0</xdr:rowOff>
    </xdr:from>
    <xdr:to>
      <xdr:col>2</xdr:col>
      <xdr:colOff>1149724</xdr:colOff>
      <xdr:row>108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108</xdr:row>
      <xdr:rowOff>33619</xdr:rowOff>
    </xdr:from>
    <xdr:to>
      <xdr:col>2</xdr:col>
      <xdr:colOff>1149724</xdr:colOff>
      <xdr:row>109</xdr:row>
      <xdr:rowOff>31714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0</xdr:rowOff>
    </xdr:from>
    <xdr:to>
      <xdr:col>2</xdr:col>
      <xdr:colOff>1149724</xdr:colOff>
      <xdr:row>109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33618</xdr:rowOff>
    </xdr:from>
    <xdr:to>
      <xdr:col>2</xdr:col>
      <xdr:colOff>1149724</xdr:colOff>
      <xdr:row>110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33618</xdr:rowOff>
    </xdr:from>
    <xdr:to>
      <xdr:col>2</xdr:col>
      <xdr:colOff>1149724</xdr:colOff>
      <xdr:row>111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111</xdr:row>
      <xdr:rowOff>33619</xdr:rowOff>
    </xdr:from>
    <xdr:to>
      <xdr:col>2</xdr:col>
      <xdr:colOff>1157567</xdr:colOff>
      <xdr:row>112</xdr:row>
      <xdr:rowOff>31714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113</xdr:row>
      <xdr:rowOff>31713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113</xdr:row>
      <xdr:rowOff>22414</xdr:rowOff>
    </xdr:from>
    <xdr:to>
      <xdr:col>2</xdr:col>
      <xdr:colOff>1149724</xdr:colOff>
      <xdr:row>114</xdr:row>
      <xdr:rowOff>20509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117</xdr:row>
      <xdr:rowOff>33618</xdr:rowOff>
    </xdr:from>
    <xdr:to>
      <xdr:col>2</xdr:col>
      <xdr:colOff>1138518</xdr:colOff>
      <xdr:row>118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44825</xdr:rowOff>
    </xdr:from>
    <xdr:to>
      <xdr:col>2</xdr:col>
      <xdr:colOff>1138518</xdr:colOff>
      <xdr:row>119</xdr:row>
      <xdr:rowOff>42920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33619</xdr:rowOff>
    </xdr:from>
    <xdr:to>
      <xdr:col>2</xdr:col>
      <xdr:colOff>1157568</xdr:colOff>
      <xdr:row>200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33619</xdr:rowOff>
    </xdr:from>
    <xdr:to>
      <xdr:col>2</xdr:col>
      <xdr:colOff>1157568</xdr:colOff>
      <xdr:row>203</xdr:row>
      <xdr:rowOff>31714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200</xdr:row>
      <xdr:rowOff>33618</xdr:rowOff>
    </xdr:from>
    <xdr:to>
      <xdr:col>2</xdr:col>
      <xdr:colOff>1168774</xdr:colOff>
      <xdr:row>201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203</xdr:row>
      <xdr:rowOff>33619</xdr:rowOff>
    </xdr:from>
    <xdr:to>
      <xdr:col>2</xdr:col>
      <xdr:colOff>1168773</xdr:colOff>
      <xdr:row>204</xdr:row>
      <xdr:rowOff>31714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229</xdr:row>
      <xdr:rowOff>0</xdr:rowOff>
    </xdr:from>
    <xdr:to>
      <xdr:col>2</xdr:col>
      <xdr:colOff>1157567</xdr:colOff>
      <xdr:row>229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201</xdr:row>
      <xdr:rowOff>33618</xdr:rowOff>
    </xdr:from>
    <xdr:to>
      <xdr:col>2</xdr:col>
      <xdr:colOff>1168773</xdr:colOff>
      <xdr:row>202</xdr:row>
      <xdr:rowOff>31713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229</xdr:row>
      <xdr:rowOff>0</xdr:rowOff>
    </xdr:from>
    <xdr:to>
      <xdr:col>2</xdr:col>
      <xdr:colOff>1157567</xdr:colOff>
      <xdr:row>229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126</xdr:row>
      <xdr:rowOff>44825</xdr:rowOff>
    </xdr:from>
    <xdr:to>
      <xdr:col>2</xdr:col>
      <xdr:colOff>1138517</xdr:colOff>
      <xdr:row>127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122</xdr:row>
      <xdr:rowOff>40946</xdr:rowOff>
    </xdr:from>
    <xdr:to>
      <xdr:col>2</xdr:col>
      <xdr:colOff>1157653</xdr:colOff>
      <xdr:row>123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127</xdr:row>
      <xdr:rowOff>33619</xdr:rowOff>
    </xdr:from>
    <xdr:to>
      <xdr:col>2</xdr:col>
      <xdr:colOff>1149723</xdr:colOff>
      <xdr:row>128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127</xdr:row>
      <xdr:rowOff>0</xdr:rowOff>
    </xdr:from>
    <xdr:to>
      <xdr:col>2</xdr:col>
      <xdr:colOff>1138517</xdr:colOff>
      <xdr:row>127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133</xdr:row>
      <xdr:rowOff>33618</xdr:rowOff>
    </xdr:from>
    <xdr:to>
      <xdr:col>2</xdr:col>
      <xdr:colOff>1160929</xdr:colOff>
      <xdr:row>134</xdr:row>
      <xdr:rowOff>31713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131</xdr:row>
      <xdr:rowOff>22413</xdr:rowOff>
    </xdr:from>
    <xdr:to>
      <xdr:col>2</xdr:col>
      <xdr:colOff>1157568</xdr:colOff>
      <xdr:row>132</xdr:row>
      <xdr:rowOff>20508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132</xdr:row>
      <xdr:rowOff>33619</xdr:rowOff>
    </xdr:from>
    <xdr:to>
      <xdr:col>2</xdr:col>
      <xdr:colOff>1149724</xdr:colOff>
      <xdr:row>133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0</xdr:rowOff>
    </xdr:from>
    <xdr:to>
      <xdr:col>2</xdr:col>
      <xdr:colOff>1149724</xdr:colOff>
      <xdr:row>146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162</xdr:row>
      <xdr:rowOff>33620</xdr:rowOff>
    </xdr:from>
    <xdr:to>
      <xdr:col>2</xdr:col>
      <xdr:colOff>1149723</xdr:colOff>
      <xdr:row>163</xdr:row>
      <xdr:rowOff>31715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166</xdr:row>
      <xdr:rowOff>33619</xdr:rowOff>
    </xdr:from>
    <xdr:to>
      <xdr:col>2</xdr:col>
      <xdr:colOff>1138517</xdr:colOff>
      <xdr:row>167</xdr:row>
      <xdr:rowOff>31714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33618</xdr:rowOff>
    </xdr:from>
    <xdr:to>
      <xdr:col>2</xdr:col>
      <xdr:colOff>1149723</xdr:colOff>
      <xdr:row>162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152</xdr:row>
      <xdr:rowOff>33619</xdr:rowOff>
    </xdr:from>
    <xdr:to>
      <xdr:col>2</xdr:col>
      <xdr:colOff>1138518</xdr:colOff>
      <xdr:row>153</xdr:row>
      <xdr:rowOff>31714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157</xdr:row>
      <xdr:rowOff>33619</xdr:rowOff>
    </xdr:from>
    <xdr:to>
      <xdr:col>2</xdr:col>
      <xdr:colOff>1149724</xdr:colOff>
      <xdr:row>158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161</xdr:row>
      <xdr:rowOff>0</xdr:rowOff>
    </xdr:from>
    <xdr:to>
      <xdr:col>2</xdr:col>
      <xdr:colOff>1149724</xdr:colOff>
      <xdr:row>161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33619</xdr:rowOff>
    </xdr:from>
    <xdr:to>
      <xdr:col>2</xdr:col>
      <xdr:colOff>1138517</xdr:colOff>
      <xdr:row>157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168</xdr:row>
      <xdr:rowOff>43146</xdr:rowOff>
    </xdr:from>
    <xdr:to>
      <xdr:col>2</xdr:col>
      <xdr:colOff>1159249</xdr:colOff>
      <xdr:row>169</xdr:row>
      <xdr:rowOff>41241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168</xdr:row>
      <xdr:rowOff>0</xdr:rowOff>
    </xdr:from>
    <xdr:to>
      <xdr:col>2</xdr:col>
      <xdr:colOff>1149725</xdr:colOff>
      <xdr:row>168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151</xdr:row>
      <xdr:rowOff>44825</xdr:rowOff>
    </xdr:from>
    <xdr:to>
      <xdr:col>2</xdr:col>
      <xdr:colOff>1138518</xdr:colOff>
      <xdr:row>152</xdr:row>
      <xdr:rowOff>42920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143</xdr:row>
      <xdr:rowOff>33619</xdr:rowOff>
    </xdr:from>
    <xdr:to>
      <xdr:col>2</xdr:col>
      <xdr:colOff>1157568</xdr:colOff>
      <xdr:row>144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137</xdr:row>
      <xdr:rowOff>44825</xdr:rowOff>
    </xdr:from>
    <xdr:to>
      <xdr:col>2</xdr:col>
      <xdr:colOff>1149723</xdr:colOff>
      <xdr:row>138</xdr:row>
      <xdr:rowOff>42920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154</xdr:row>
      <xdr:rowOff>33619</xdr:rowOff>
    </xdr:from>
    <xdr:to>
      <xdr:col>2</xdr:col>
      <xdr:colOff>1138518</xdr:colOff>
      <xdr:row>155</xdr:row>
      <xdr:rowOff>31714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33619</xdr:rowOff>
    </xdr:from>
    <xdr:to>
      <xdr:col>2</xdr:col>
      <xdr:colOff>1138518</xdr:colOff>
      <xdr:row>168</xdr:row>
      <xdr:rowOff>31714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0</xdr:rowOff>
    </xdr:from>
    <xdr:to>
      <xdr:col>2</xdr:col>
      <xdr:colOff>1149724</xdr:colOff>
      <xdr:row>146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160</xdr:row>
      <xdr:rowOff>33620</xdr:rowOff>
    </xdr:from>
    <xdr:to>
      <xdr:col>2</xdr:col>
      <xdr:colOff>1149724</xdr:colOff>
      <xdr:row>161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149</xdr:row>
      <xdr:rowOff>33621</xdr:rowOff>
    </xdr:from>
    <xdr:to>
      <xdr:col>2</xdr:col>
      <xdr:colOff>1149723</xdr:colOff>
      <xdr:row>150</xdr:row>
      <xdr:rowOff>31716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150</xdr:row>
      <xdr:rowOff>33619</xdr:rowOff>
    </xdr:from>
    <xdr:to>
      <xdr:col>2</xdr:col>
      <xdr:colOff>1149724</xdr:colOff>
      <xdr:row>151</xdr:row>
      <xdr:rowOff>31714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141</xdr:row>
      <xdr:rowOff>33621</xdr:rowOff>
    </xdr:from>
    <xdr:to>
      <xdr:col>2</xdr:col>
      <xdr:colOff>1148042</xdr:colOff>
      <xdr:row>142</xdr:row>
      <xdr:rowOff>31716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33619</xdr:rowOff>
    </xdr:from>
    <xdr:to>
      <xdr:col>2</xdr:col>
      <xdr:colOff>1149724</xdr:colOff>
      <xdr:row>166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163</xdr:row>
      <xdr:rowOff>22413</xdr:rowOff>
    </xdr:from>
    <xdr:to>
      <xdr:col>2</xdr:col>
      <xdr:colOff>1149724</xdr:colOff>
      <xdr:row>164</xdr:row>
      <xdr:rowOff>20508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153</xdr:row>
      <xdr:rowOff>33619</xdr:rowOff>
    </xdr:from>
    <xdr:to>
      <xdr:col>2</xdr:col>
      <xdr:colOff>1138518</xdr:colOff>
      <xdr:row>154</xdr:row>
      <xdr:rowOff>31714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143</xdr:row>
      <xdr:rowOff>31715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33619</xdr:rowOff>
    </xdr:from>
    <xdr:to>
      <xdr:col>2</xdr:col>
      <xdr:colOff>1149724</xdr:colOff>
      <xdr:row>147</xdr:row>
      <xdr:rowOff>31714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159</xdr:row>
      <xdr:rowOff>33619</xdr:rowOff>
    </xdr:from>
    <xdr:to>
      <xdr:col>2</xdr:col>
      <xdr:colOff>1149724</xdr:colOff>
      <xdr:row>160</xdr:row>
      <xdr:rowOff>31714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164</xdr:row>
      <xdr:rowOff>33618</xdr:rowOff>
    </xdr:from>
    <xdr:to>
      <xdr:col>2</xdr:col>
      <xdr:colOff>1149724</xdr:colOff>
      <xdr:row>165</xdr:row>
      <xdr:rowOff>31713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183</xdr:row>
      <xdr:rowOff>33620</xdr:rowOff>
    </xdr:from>
    <xdr:to>
      <xdr:col>2</xdr:col>
      <xdr:colOff>1167092</xdr:colOff>
      <xdr:row>184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184</xdr:row>
      <xdr:rowOff>33621</xdr:rowOff>
    </xdr:from>
    <xdr:to>
      <xdr:col>2</xdr:col>
      <xdr:colOff>1148042</xdr:colOff>
      <xdr:row>185</xdr:row>
      <xdr:rowOff>31716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186</xdr:row>
      <xdr:rowOff>33619</xdr:rowOff>
    </xdr:from>
    <xdr:to>
      <xdr:col>2</xdr:col>
      <xdr:colOff>1138517</xdr:colOff>
      <xdr:row>187</xdr:row>
      <xdr:rowOff>31714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229</xdr:row>
      <xdr:rowOff>0</xdr:rowOff>
    </xdr:from>
    <xdr:to>
      <xdr:col>2</xdr:col>
      <xdr:colOff>1155887</xdr:colOff>
      <xdr:row>229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125</xdr:row>
      <xdr:rowOff>33618</xdr:rowOff>
    </xdr:from>
    <xdr:to>
      <xdr:col>2</xdr:col>
      <xdr:colOff>1138518</xdr:colOff>
      <xdr:row>126</xdr:row>
      <xdr:rowOff>31713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114</xdr:row>
      <xdr:rowOff>29309</xdr:rowOff>
    </xdr:from>
    <xdr:to>
      <xdr:col>2</xdr:col>
      <xdr:colOff>1157654</xdr:colOff>
      <xdr:row>115</xdr:row>
      <xdr:rowOff>36929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115</xdr:row>
      <xdr:rowOff>29309</xdr:rowOff>
    </xdr:from>
    <xdr:to>
      <xdr:col>2</xdr:col>
      <xdr:colOff>1150328</xdr:colOff>
      <xdr:row>116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29308</xdr:rowOff>
    </xdr:from>
    <xdr:to>
      <xdr:col>2</xdr:col>
      <xdr:colOff>1150326</xdr:colOff>
      <xdr:row>117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119</xdr:row>
      <xdr:rowOff>21981</xdr:rowOff>
    </xdr:from>
    <xdr:to>
      <xdr:col>2</xdr:col>
      <xdr:colOff>1143000</xdr:colOff>
      <xdr:row>120</xdr:row>
      <xdr:rowOff>36928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120</xdr:row>
      <xdr:rowOff>29306</xdr:rowOff>
    </xdr:from>
    <xdr:to>
      <xdr:col>2</xdr:col>
      <xdr:colOff>1135673</xdr:colOff>
      <xdr:row>121</xdr:row>
      <xdr:rowOff>36927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121</xdr:row>
      <xdr:rowOff>21981</xdr:rowOff>
    </xdr:from>
    <xdr:to>
      <xdr:col>2</xdr:col>
      <xdr:colOff>1142999</xdr:colOff>
      <xdr:row>122</xdr:row>
      <xdr:rowOff>44255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123</xdr:row>
      <xdr:rowOff>29309</xdr:rowOff>
    </xdr:from>
    <xdr:to>
      <xdr:col>2</xdr:col>
      <xdr:colOff>1143000</xdr:colOff>
      <xdr:row>124</xdr:row>
      <xdr:rowOff>36927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124</xdr:row>
      <xdr:rowOff>29307</xdr:rowOff>
    </xdr:from>
    <xdr:to>
      <xdr:col>2</xdr:col>
      <xdr:colOff>1135673</xdr:colOff>
      <xdr:row>125</xdr:row>
      <xdr:rowOff>36925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128</xdr:row>
      <xdr:rowOff>36636</xdr:rowOff>
    </xdr:from>
    <xdr:to>
      <xdr:col>2</xdr:col>
      <xdr:colOff>1143000</xdr:colOff>
      <xdr:row>129</xdr:row>
      <xdr:rowOff>36928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129</xdr:row>
      <xdr:rowOff>21980</xdr:rowOff>
    </xdr:from>
    <xdr:to>
      <xdr:col>2</xdr:col>
      <xdr:colOff>1135673</xdr:colOff>
      <xdr:row>130</xdr:row>
      <xdr:rowOff>29600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130</xdr:row>
      <xdr:rowOff>28576</xdr:rowOff>
    </xdr:from>
    <xdr:to>
      <xdr:col>2</xdr:col>
      <xdr:colOff>1143000</xdr:colOff>
      <xdr:row>131</xdr:row>
      <xdr:rowOff>45720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144</xdr:row>
      <xdr:rowOff>28576</xdr:rowOff>
    </xdr:from>
    <xdr:to>
      <xdr:col>2</xdr:col>
      <xdr:colOff>1152525</xdr:colOff>
      <xdr:row>145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147</xdr:row>
      <xdr:rowOff>28576</xdr:rowOff>
    </xdr:from>
    <xdr:to>
      <xdr:col>2</xdr:col>
      <xdr:colOff>1171574</xdr:colOff>
      <xdr:row>148</xdr:row>
      <xdr:rowOff>36196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155</xdr:row>
      <xdr:rowOff>28576</xdr:rowOff>
    </xdr:from>
    <xdr:to>
      <xdr:col>2</xdr:col>
      <xdr:colOff>1152525</xdr:colOff>
      <xdr:row>156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185</xdr:row>
      <xdr:rowOff>28575</xdr:rowOff>
    </xdr:from>
    <xdr:to>
      <xdr:col>2</xdr:col>
      <xdr:colOff>1143000</xdr:colOff>
      <xdr:row>186</xdr:row>
      <xdr:rowOff>45721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63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64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65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66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71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71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85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31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32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43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44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46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47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74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48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49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72</xdr:row>
      <xdr:rowOff>19050</xdr:rowOff>
    </xdr:from>
    <xdr:to>
      <xdr:col>2</xdr:col>
      <xdr:colOff>1171574</xdr:colOff>
      <xdr:row>73</xdr:row>
      <xdr:rowOff>78105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78</xdr:row>
      <xdr:rowOff>9526</xdr:rowOff>
    </xdr:from>
    <xdr:to>
      <xdr:col>2</xdr:col>
      <xdr:colOff>1162050</xdr:colOff>
      <xdr:row>79</xdr:row>
      <xdr:rowOff>55246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89</xdr:row>
      <xdr:rowOff>19050</xdr:rowOff>
    </xdr:from>
    <xdr:to>
      <xdr:col>2</xdr:col>
      <xdr:colOff>1171575</xdr:colOff>
      <xdr:row>90</xdr:row>
      <xdr:rowOff>55245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90</xdr:row>
      <xdr:rowOff>28575</xdr:rowOff>
    </xdr:from>
    <xdr:to>
      <xdr:col>2</xdr:col>
      <xdr:colOff>1171575</xdr:colOff>
      <xdr:row>91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98</xdr:row>
      <xdr:rowOff>19050</xdr:rowOff>
    </xdr:from>
    <xdr:to>
      <xdr:col>2</xdr:col>
      <xdr:colOff>1171575</xdr:colOff>
      <xdr:row>99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19050</xdr:rowOff>
    </xdr:from>
    <xdr:to>
      <xdr:col>2</xdr:col>
      <xdr:colOff>1162050</xdr:colOff>
      <xdr:row>98</xdr:row>
      <xdr:rowOff>55245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96</xdr:row>
      <xdr:rowOff>28576</xdr:rowOff>
    </xdr:from>
    <xdr:to>
      <xdr:col>2</xdr:col>
      <xdr:colOff>1162050</xdr:colOff>
      <xdr:row>97</xdr:row>
      <xdr:rowOff>55246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95</xdr:row>
      <xdr:rowOff>19050</xdr:rowOff>
    </xdr:from>
    <xdr:to>
      <xdr:col>2</xdr:col>
      <xdr:colOff>1171575</xdr:colOff>
      <xdr:row>96</xdr:row>
      <xdr:rowOff>55245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19050</xdr:rowOff>
    </xdr:from>
    <xdr:to>
      <xdr:col>2</xdr:col>
      <xdr:colOff>1171575</xdr:colOff>
      <xdr:row>95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93</xdr:row>
      <xdr:rowOff>19050</xdr:rowOff>
    </xdr:from>
    <xdr:to>
      <xdr:col>2</xdr:col>
      <xdr:colOff>1171575</xdr:colOff>
      <xdr:row>94</xdr:row>
      <xdr:rowOff>70472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92</xdr:row>
      <xdr:rowOff>19050</xdr:rowOff>
    </xdr:from>
    <xdr:to>
      <xdr:col>2</xdr:col>
      <xdr:colOff>1171575</xdr:colOff>
      <xdr:row>93</xdr:row>
      <xdr:rowOff>55245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91</xdr:row>
      <xdr:rowOff>19050</xdr:rowOff>
    </xdr:from>
    <xdr:to>
      <xdr:col>2</xdr:col>
      <xdr:colOff>1171575</xdr:colOff>
      <xdr:row>92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100</xdr:row>
      <xdr:rowOff>9525</xdr:rowOff>
    </xdr:from>
    <xdr:to>
      <xdr:col>3</xdr:col>
      <xdr:colOff>0</xdr:colOff>
      <xdr:row>101</xdr:row>
      <xdr:rowOff>45720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99</xdr:row>
      <xdr:rowOff>28576</xdr:rowOff>
    </xdr:from>
    <xdr:to>
      <xdr:col>3</xdr:col>
      <xdr:colOff>0</xdr:colOff>
      <xdr:row>100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98</xdr:row>
      <xdr:rowOff>19050</xdr:rowOff>
    </xdr:from>
    <xdr:to>
      <xdr:col>2</xdr:col>
      <xdr:colOff>1171574</xdr:colOff>
      <xdr:row>99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138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140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145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158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169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170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171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172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173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174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175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176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177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181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182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183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183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187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188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190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189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192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191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193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194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197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196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204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204</xdr:row>
      <xdr:rowOff>19050</xdr:rowOff>
    </xdr:from>
    <xdr:to>
      <xdr:col>2</xdr:col>
      <xdr:colOff>1171575</xdr:colOff>
      <xdr:row>205</xdr:row>
      <xdr:rowOff>55245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205</xdr:row>
      <xdr:rowOff>19051</xdr:rowOff>
    </xdr:from>
    <xdr:to>
      <xdr:col>2</xdr:col>
      <xdr:colOff>1171575</xdr:colOff>
      <xdr:row>206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206</xdr:row>
      <xdr:rowOff>19050</xdr:rowOff>
    </xdr:from>
    <xdr:to>
      <xdr:col>2</xdr:col>
      <xdr:colOff>1171575</xdr:colOff>
      <xdr:row>207</xdr:row>
      <xdr:rowOff>55245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209</xdr:row>
      <xdr:rowOff>19050</xdr:rowOff>
    </xdr:from>
    <xdr:to>
      <xdr:col>2</xdr:col>
      <xdr:colOff>1162050</xdr:colOff>
      <xdr:row>210</xdr:row>
      <xdr:rowOff>45720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208</xdr:row>
      <xdr:rowOff>19051</xdr:rowOff>
    </xdr:from>
    <xdr:to>
      <xdr:col>2</xdr:col>
      <xdr:colOff>1162050</xdr:colOff>
      <xdr:row>209</xdr:row>
      <xdr:rowOff>45721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207</xdr:row>
      <xdr:rowOff>28576</xdr:rowOff>
    </xdr:from>
    <xdr:to>
      <xdr:col>2</xdr:col>
      <xdr:colOff>1171575</xdr:colOff>
      <xdr:row>208</xdr:row>
      <xdr:rowOff>45720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210</xdr:row>
      <xdr:rowOff>19050</xdr:rowOff>
    </xdr:from>
    <xdr:to>
      <xdr:col>2</xdr:col>
      <xdr:colOff>1171575</xdr:colOff>
      <xdr:row>211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211</xdr:row>
      <xdr:rowOff>19051</xdr:rowOff>
    </xdr:from>
    <xdr:to>
      <xdr:col>2</xdr:col>
      <xdr:colOff>1171575</xdr:colOff>
      <xdr:row>212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212</xdr:row>
      <xdr:rowOff>19050</xdr:rowOff>
    </xdr:from>
    <xdr:to>
      <xdr:col>2</xdr:col>
      <xdr:colOff>1171575</xdr:colOff>
      <xdr:row>213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211</xdr:row>
      <xdr:rowOff>19051</xdr:rowOff>
    </xdr:from>
    <xdr:to>
      <xdr:col>2</xdr:col>
      <xdr:colOff>1171575</xdr:colOff>
      <xdr:row>212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210</xdr:row>
      <xdr:rowOff>9525</xdr:rowOff>
    </xdr:from>
    <xdr:to>
      <xdr:col>2</xdr:col>
      <xdr:colOff>1171575</xdr:colOff>
      <xdr:row>211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186</xdr:row>
      <xdr:rowOff>9525</xdr:rowOff>
    </xdr:from>
    <xdr:to>
      <xdr:col>2</xdr:col>
      <xdr:colOff>1171575</xdr:colOff>
      <xdr:row>187</xdr:row>
      <xdr:rowOff>45720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210</xdr:row>
      <xdr:rowOff>19050</xdr:rowOff>
    </xdr:from>
    <xdr:to>
      <xdr:col>2</xdr:col>
      <xdr:colOff>1171574</xdr:colOff>
      <xdr:row>211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211</xdr:row>
      <xdr:rowOff>0</xdr:rowOff>
    </xdr:from>
    <xdr:to>
      <xdr:col>2</xdr:col>
      <xdr:colOff>1171575</xdr:colOff>
      <xdr:row>212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221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222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223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224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225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226</xdr:row>
      <xdr:rowOff>19050</xdr:rowOff>
    </xdr:from>
    <xdr:to>
      <xdr:col>2</xdr:col>
      <xdr:colOff>1162050</xdr:colOff>
      <xdr:row>227</xdr:row>
      <xdr:rowOff>55245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227</xdr:row>
      <xdr:rowOff>9526</xdr:rowOff>
    </xdr:from>
    <xdr:to>
      <xdr:col>2</xdr:col>
      <xdr:colOff>1162050</xdr:colOff>
      <xdr:row>228</xdr:row>
      <xdr:rowOff>55246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228</xdr:row>
      <xdr:rowOff>28576</xdr:rowOff>
    </xdr:from>
    <xdr:to>
      <xdr:col>3</xdr:col>
      <xdr:colOff>0</xdr:colOff>
      <xdr:row>229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232</xdr:row>
      <xdr:rowOff>28575</xdr:rowOff>
    </xdr:from>
    <xdr:to>
      <xdr:col>2</xdr:col>
      <xdr:colOff>1162050</xdr:colOff>
      <xdr:row>233</xdr:row>
      <xdr:rowOff>55245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233</xdr:row>
      <xdr:rowOff>19051</xdr:rowOff>
    </xdr:from>
    <xdr:to>
      <xdr:col>2</xdr:col>
      <xdr:colOff>1162050</xdr:colOff>
      <xdr:row>234</xdr:row>
      <xdr:rowOff>36195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235</xdr:row>
      <xdr:rowOff>28575</xdr:rowOff>
    </xdr:from>
    <xdr:to>
      <xdr:col>2</xdr:col>
      <xdr:colOff>1171576</xdr:colOff>
      <xdr:row>236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234</xdr:row>
      <xdr:rowOff>19050</xdr:rowOff>
    </xdr:from>
    <xdr:to>
      <xdr:col>2</xdr:col>
      <xdr:colOff>1162050</xdr:colOff>
      <xdr:row>235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237</xdr:row>
      <xdr:rowOff>19051</xdr:rowOff>
    </xdr:from>
    <xdr:to>
      <xdr:col>2</xdr:col>
      <xdr:colOff>1152525</xdr:colOff>
      <xdr:row>238</xdr:row>
      <xdr:rowOff>45721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238</xdr:row>
      <xdr:rowOff>38100</xdr:rowOff>
    </xdr:from>
    <xdr:to>
      <xdr:col>2</xdr:col>
      <xdr:colOff>1171575</xdr:colOff>
      <xdr:row>239</xdr:row>
      <xdr:rowOff>55245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239</xdr:row>
      <xdr:rowOff>28575</xdr:rowOff>
    </xdr:from>
    <xdr:to>
      <xdr:col>2</xdr:col>
      <xdr:colOff>1171575</xdr:colOff>
      <xdr:row>240</xdr:row>
      <xdr:rowOff>45720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214</xdr:row>
      <xdr:rowOff>19051</xdr:rowOff>
    </xdr:from>
    <xdr:to>
      <xdr:col>2</xdr:col>
      <xdr:colOff>1171575</xdr:colOff>
      <xdr:row>215</xdr:row>
      <xdr:rowOff>43265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213</xdr:row>
      <xdr:rowOff>9525</xdr:rowOff>
    </xdr:from>
    <xdr:to>
      <xdr:col>2</xdr:col>
      <xdr:colOff>1171575</xdr:colOff>
      <xdr:row>214</xdr:row>
      <xdr:rowOff>45720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215</xdr:row>
      <xdr:rowOff>9525</xdr:rowOff>
    </xdr:from>
    <xdr:to>
      <xdr:col>2</xdr:col>
      <xdr:colOff>1171575</xdr:colOff>
      <xdr:row>216</xdr:row>
      <xdr:rowOff>45720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216</xdr:row>
      <xdr:rowOff>19050</xdr:rowOff>
    </xdr:from>
    <xdr:to>
      <xdr:col>2</xdr:col>
      <xdr:colOff>1171574</xdr:colOff>
      <xdr:row>217</xdr:row>
      <xdr:rowOff>55245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0</xdr:rowOff>
    </xdr:from>
    <xdr:to>
      <xdr:col>2</xdr:col>
      <xdr:colOff>1171575</xdr:colOff>
      <xdr:row>218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236</xdr:row>
      <xdr:rowOff>28575</xdr:rowOff>
    </xdr:from>
    <xdr:to>
      <xdr:col>2</xdr:col>
      <xdr:colOff>1162049</xdr:colOff>
      <xdr:row>237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19050</xdr:rowOff>
    </xdr:from>
    <xdr:to>
      <xdr:col>2</xdr:col>
      <xdr:colOff>1171575</xdr:colOff>
      <xdr:row>241</xdr:row>
      <xdr:rowOff>35329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148</xdr:row>
      <xdr:rowOff>19051</xdr:rowOff>
    </xdr:from>
    <xdr:to>
      <xdr:col>2</xdr:col>
      <xdr:colOff>1171575</xdr:colOff>
      <xdr:row>149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139</xdr:row>
      <xdr:rowOff>19051</xdr:rowOff>
    </xdr:from>
    <xdr:to>
      <xdr:col>2</xdr:col>
      <xdr:colOff>1152526</xdr:colOff>
      <xdr:row>140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62</xdr:row>
      <xdr:rowOff>0</xdr:rowOff>
    </xdr:from>
    <xdr:to>
      <xdr:col>2</xdr:col>
      <xdr:colOff>1162050</xdr:colOff>
      <xdr:row>62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81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37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53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54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55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56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58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59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57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285</xdr:row>
      <xdr:rowOff>16257</xdr:rowOff>
    </xdr:from>
    <xdr:to>
      <xdr:col>2</xdr:col>
      <xdr:colOff>1169097</xdr:colOff>
      <xdr:row>286</xdr:row>
      <xdr:rowOff>31433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282</xdr:row>
      <xdr:rowOff>23813</xdr:rowOff>
    </xdr:from>
    <xdr:to>
      <xdr:col>2</xdr:col>
      <xdr:colOff>1168065</xdr:colOff>
      <xdr:row>283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283</xdr:row>
      <xdr:rowOff>14659</xdr:rowOff>
    </xdr:from>
    <xdr:to>
      <xdr:col>2</xdr:col>
      <xdr:colOff>1159213</xdr:colOff>
      <xdr:row>284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284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244</xdr:row>
      <xdr:rowOff>18584</xdr:rowOff>
    </xdr:from>
    <xdr:to>
      <xdr:col>3</xdr:col>
      <xdr:colOff>0</xdr:colOff>
      <xdr:row>245</xdr:row>
      <xdr:rowOff>43338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245</xdr:row>
      <xdr:rowOff>23231</xdr:rowOff>
    </xdr:from>
    <xdr:to>
      <xdr:col>2</xdr:col>
      <xdr:colOff>1166812</xdr:colOff>
      <xdr:row>246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246</xdr:row>
      <xdr:rowOff>13939</xdr:rowOff>
    </xdr:from>
    <xdr:to>
      <xdr:col>2</xdr:col>
      <xdr:colOff>1172765</xdr:colOff>
      <xdr:row>247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247</xdr:row>
      <xdr:rowOff>13939</xdr:rowOff>
    </xdr:from>
    <xdr:to>
      <xdr:col>2</xdr:col>
      <xdr:colOff>1160859</xdr:colOff>
      <xdr:row>248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248</xdr:row>
      <xdr:rowOff>9292</xdr:rowOff>
    </xdr:from>
    <xdr:to>
      <xdr:col>2</xdr:col>
      <xdr:colOff>1160858</xdr:colOff>
      <xdr:row>249</xdr:row>
      <xdr:rowOff>61198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249</xdr:row>
      <xdr:rowOff>9292</xdr:rowOff>
    </xdr:from>
    <xdr:to>
      <xdr:col>2</xdr:col>
      <xdr:colOff>1172766</xdr:colOff>
      <xdr:row>250</xdr:row>
      <xdr:rowOff>61198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250</xdr:row>
      <xdr:rowOff>13940</xdr:rowOff>
    </xdr:from>
    <xdr:to>
      <xdr:col>2</xdr:col>
      <xdr:colOff>1166812</xdr:colOff>
      <xdr:row>251</xdr:row>
      <xdr:rowOff>61198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251</xdr:row>
      <xdr:rowOff>9292</xdr:rowOff>
    </xdr:from>
    <xdr:to>
      <xdr:col>2</xdr:col>
      <xdr:colOff>1160858</xdr:colOff>
      <xdr:row>252</xdr:row>
      <xdr:rowOff>61198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252</xdr:row>
      <xdr:rowOff>9292</xdr:rowOff>
    </xdr:from>
    <xdr:to>
      <xdr:col>2</xdr:col>
      <xdr:colOff>1172765</xdr:colOff>
      <xdr:row>253</xdr:row>
      <xdr:rowOff>61198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253</xdr:row>
      <xdr:rowOff>9294</xdr:rowOff>
    </xdr:from>
    <xdr:to>
      <xdr:col>2</xdr:col>
      <xdr:colOff>1172765</xdr:colOff>
      <xdr:row>254</xdr:row>
      <xdr:rowOff>61198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254</xdr:row>
      <xdr:rowOff>13938</xdr:rowOff>
    </xdr:from>
    <xdr:to>
      <xdr:col>2</xdr:col>
      <xdr:colOff>1160859</xdr:colOff>
      <xdr:row>255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255</xdr:row>
      <xdr:rowOff>9292</xdr:rowOff>
    </xdr:from>
    <xdr:to>
      <xdr:col>2</xdr:col>
      <xdr:colOff>1160859</xdr:colOff>
      <xdr:row>256</xdr:row>
      <xdr:rowOff>61198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9294</xdr:rowOff>
    </xdr:from>
    <xdr:to>
      <xdr:col>2</xdr:col>
      <xdr:colOff>1172766</xdr:colOff>
      <xdr:row>257</xdr:row>
      <xdr:rowOff>55245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259</xdr:row>
      <xdr:rowOff>13940</xdr:rowOff>
    </xdr:from>
    <xdr:to>
      <xdr:col>2</xdr:col>
      <xdr:colOff>1166812</xdr:colOff>
      <xdr:row>260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260</xdr:row>
      <xdr:rowOff>13940</xdr:rowOff>
    </xdr:from>
    <xdr:to>
      <xdr:col>2</xdr:col>
      <xdr:colOff>1166811</xdr:colOff>
      <xdr:row>261</xdr:row>
      <xdr:rowOff>61198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261</xdr:row>
      <xdr:rowOff>9292</xdr:rowOff>
    </xdr:from>
    <xdr:to>
      <xdr:col>2</xdr:col>
      <xdr:colOff>1172765</xdr:colOff>
      <xdr:row>262</xdr:row>
      <xdr:rowOff>73063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262</xdr:row>
      <xdr:rowOff>9292</xdr:rowOff>
    </xdr:from>
    <xdr:to>
      <xdr:col>2</xdr:col>
      <xdr:colOff>1166811</xdr:colOff>
      <xdr:row>263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257</xdr:row>
      <xdr:rowOff>13940</xdr:rowOff>
    </xdr:from>
    <xdr:to>
      <xdr:col>2</xdr:col>
      <xdr:colOff>1166812</xdr:colOff>
      <xdr:row>258</xdr:row>
      <xdr:rowOff>55245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263</xdr:row>
      <xdr:rowOff>9292</xdr:rowOff>
    </xdr:from>
    <xdr:to>
      <xdr:col>2</xdr:col>
      <xdr:colOff>1160859</xdr:colOff>
      <xdr:row>264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258</xdr:row>
      <xdr:rowOff>9293</xdr:rowOff>
    </xdr:from>
    <xdr:to>
      <xdr:col>2</xdr:col>
      <xdr:colOff>1160858</xdr:colOff>
      <xdr:row>259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264</xdr:row>
      <xdr:rowOff>9294</xdr:rowOff>
    </xdr:from>
    <xdr:to>
      <xdr:col>2</xdr:col>
      <xdr:colOff>1166812</xdr:colOff>
      <xdr:row>265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267</xdr:row>
      <xdr:rowOff>15039</xdr:rowOff>
    </xdr:from>
    <xdr:to>
      <xdr:col>2</xdr:col>
      <xdr:colOff>1166811</xdr:colOff>
      <xdr:row>268</xdr:row>
      <xdr:rowOff>61198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265</xdr:row>
      <xdr:rowOff>15041</xdr:rowOff>
    </xdr:from>
    <xdr:to>
      <xdr:col>2</xdr:col>
      <xdr:colOff>1172766</xdr:colOff>
      <xdr:row>266</xdr:row>
      <xdr:rowOff>61198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266</xdr:row>
      <xdr:rowOff>15040</xdr:rowOff>
    </xdr:from>
    <xdr:to>
      <xdr:col>2</xdr:col>
      <xdr:colOff>1160859</xdr:colOff>
      <xdr:row>267</xdr:row>
      <xdr:rowOff>70962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269</xdr:row>
      <xdr:rowOff>10887</xdr:rowOff>
    </xdr:from>
    <xdr:to>
      <xdr:col>2</xdr:col>
      <xdr:colOff>1166811</xdr:colOff>
      <xdr:row>270</xdr:row>
      <xdr:rowOff>53867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270</xdr:row>
      <xdr:rowOff>10886</xdr:rowOff>
    </xdr:from>
    <xdr:to>
      <xdr:col>2</xdr:col>
      <xdr:colOff>1166812</xdr:colOff>
      <xdr:row>271</xdr:row>
      <xdr:rowOff>55245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271</xdr:row>
      <xdr:rowOff>10885</xdr:rowOff>
    </xdr:from>
    <xdr:to>
      <xdr:col>2</xdr:col>
      <xdr:colOff>1160859</xdr:colOff>
      <xdr:row>272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272</xdr:row>
      <xdr:rowOff>10887</xdr:rowOff>
    </xdr:from>
    <xdr:to>
      <xdr:col>2</xdr:col>
      <xdr:colOff>1160858</xdr:colOff>
      <xdr:row>273</xdr:row>
      <xdr:rowOff>68580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273</xdr:row>
      <xdr:rowOff>10886</xdr:rowOff>
    </xdr:from>
    <xdr:to>
      <xdr:col>2</xdr:col>
      <xdr:colOff>1166811</xdr:colOff>
      <xdr:row>274</xdr:row>
      <xdr:rowOff>61197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274</xdr:row>
      <xdr:rowOff>10886</xdr:rowOff>
    </xdr:from>
    <xdr:to>
      <xdr:col>2</xdr:col>
      <xdr:colOff>1166812</xdr:colOff>
      <xdr:row>275</xdr:row>
      <xdr:rowOff>55245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268</xdr:row>
      <xdr:rowOff>16329</xdr:rowOff>
    </xdr:from>
    <xdr:to>
      <xdr:col>2</xdr:col>
      <xdr:colOff>1166812</xdr:colOff>
      <xdr:row>269</xdr:row>
      <xdr:rowOff>68580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276</xdr:row>
      <xdr:rowOff>16329</xdr:rowOff>
    </xdr:from>
    <xdr:to>
      <xdr:col>2</xdr:col>
      <xdr:colOff>1166811</xdr:colOff>
      <xdr:row>277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277</xdr:row>
      <xdr:rowOff>10886</xdr:rowOff>
    </xdr:from>
    <xdr:to>
      <xdr:col>3</xdr:col>
      <xdr:colOff>2100</xdr:colOff>
      <xdr:row>278</xdr:row>
      <xdr:rowOff>68580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16329</xdr:rowOff>
    </xdr:from>
    <xdr:to>
      <xdr:col>2</xdr:col>
      <xdr:colOff>1160859</xdr:colOff>
      <xdr:row>279</xdr:row>
      <xdr:rowOff>55244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275</xdr:row>
      <xdr:rowOff>8975</xdr:rowOff>
    </xdr:from>
    <xdr:to>
      <xdr:col>2</xdr:col>
      <xdr:colOff>1166379</xdr:colOff>
      <xdr:row>276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68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67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82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104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  <xdr:twoCellAnchor editAs="oneCell">
    <xdr:from>
      <xdr:col>2</xdr:col>
      <xdr:colOff>8964</xdr:colOff>
      <xdr:row>14</xdr:row>
      <xdr:rowOff>8965</xdr:rowOff>
    </xdr:from>
    <xdr:to>
      <xdr:col>3</xdr:col>
      <xdr:colOff>38722</xdr:colOff>
      <xdr:row>15</xdr:row>
      <xdr:rowOff>13447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298C76A-7749-484A-BB4B-95DE7173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5204" y="2729305"/>
          <a:ext cx="1241338" cy="23308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14</xdr:row>
      <xdr:rowOff>247427</xdr:rowOff>
    </xdr:from>
    <xdr:to>
      <xdr:col>3</xdr:col>
      <xdr:colOff>35860</xdr:colOff>
      <xdr:row>16</xdr:row>
      <xdr:rowOff>24655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1776FF1F-335C-4B11-94F6-CA5BF50A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96241" y="2967767"/>
          <a:ext cx="1247439" cy="24966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16</xdr:row>
      <xdr:rowOff>0</xdr:rowOff>
    </xdr:from>
    <xdr:to>
      <xdr:col>3</xdr:col>
      <xdr:colOff>35860</xdr:colOff>
      <xdr:row>17</xdr:row>
      <xdr:rowOff>13448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AD04452-05DE-4B98-BA38-9105E1B2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05205" y="3223260"/>
          <a:ext cx="1238475" cy="24204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17</xdr:row>
      <xdr:rowOff>1</xdr:rowOff>
    </xdr:from>
    <xdr:to>
      <xdr:col>3</xdr:col>
      <xdr:colOff>44824</xdr:colOff>
      <xdr:row>18</xdr:row>
      <xdr:rowOff>12209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EA8EF603-1BFD-4FEB-858F-A3F6B9B9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05205" y="3474721"/>
          <a:ext cx="1247439" cy="240808"/>
        </a:xfrm>
        <a:prstGeom prst="rect">
          <a:avLst/>
        </a:prstGeom>
      </xdr:spPr>
    </xdr:pic>
    <xdr:clientData/>
  </xdr:twoCellAnchor>
  <xdr:twoCellAnchor editAs="oneCell">
    <xdr:from>
      <xdr:col>2</xdr:col>
      <xdr:colOff>26893</xdr:colOff>
      <xdr:row>18</xdr:row>
      <xdr:rowOff>17930</xdr:rowOff>
    </xdr:from>
    <xdr:to>
      <xdr:col>3</xdr:col>
      <xdr:colOff>53788</xdr:colOff>
      <xdr:row>19</xdr:row>
      <xdr:rowOff>31824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063D7A3-02E6-4C9F-81FB-92A0855E0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23133" y="3744110"/>
          <a:ext cx="1238475" cy="2424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495CCDBB-FED8-4942-9BCB-BB138F5A02E9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03.07.2025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11.09.2025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zoomScaleNormal="100" zoomScaleSheetLayoutView="100" workbookViewId="0">
      <selection activeCell="V35" sqref="V35"/>
    </sheetView>
  </sheetViews>
  <sheetFormatPr defaultColWidth="9.109375" defaultRowHeight="14.4" x14ac:dyDescent="0.3"/>
  <cols>
    <col min="1" max="1" width="3.109375" style="1" customWidth="1"/>
    <col min="2" max="16384" width="9.109375" style="1"/>
  </cols>
  <sheetData>
    <row r="2" spans="2:16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3"/>
    <row r="35" spans="2:16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dimension ref="A3:O344"/>
  <sheetViews>
    <sheetView topLeftCell="A22" workbookViewId="0">
      <selection activeCell="N11" sqref="N11"/>
    </sheetView>
  </sheetViews>
  <sheetFormatPr defaultColWidth="9.109375" defaultRowHeight="14.4" x14ac:dyDescent="0.3"/>
  <cols>
    <col min="1" max="1" width="2.33203125" style="1" customWidth="1"/>
    <col min="2" max="2" width="4.5546875" style="1" customWidth="1"/>
    <col min="3" max="3" width="37.88671875" style="1" customWidth="1"/>
    <col min="4" max="4" width="14.5546875" style="1" customWidth="1"/>
    <col min="5" max="9" width="10.6640625" style="1" customWidth="1"/>
    <col min="10" max="16384" width="9.109375" style="1"/>
  </cols>
  <sheetData>
    <row r="3" spans="2:15" x14ac:dyDescent="0.3">
      <c r="B3" s="4"/>
    </row>
    <row r="9" spans="2:15" ht="6" customHeight="1" x14ac:dyDescent="0.3">
      <c r="B9" s="3"/>
      <c r="C9" s="3"/>
      <c r="D9" s="3"/>
      <c r="E9" s="3"/>
      <c r="F9" s="3"/>
      <c r="G9" s="3"/>
      <c r="H9" s="3"/>
      <c r="I9" s="3"/>
    </row>
    <row r="10" spans="2:15" ht="5.25" customHeight="1" x14ac:dyDescent="0.3"/>
    <row r="11" spans="2:15" ht="32.25" customHeight="1" x14ac:dyDescent="0.3">
      <c r="B11" s="701" t="s">
        <v>0</v>
      </c>
      <c r="C11" s="700" t="s">
        <v>1</v>
      </c>
      <c r="D11" s="700" t="s">
        <v>2</v>
      </c>
      <c r="E11" s="700" t="s">
        <v>3</v>
      </c>
      <c r="F11" s="700" t="s">
        <v>47</v>
      </c>
      <c r="G11" s="700" t="s">
        <v>4</v>
      </c>
      <c r="H11" s="700" t="s">
        <v>5</v>
      </c>
      <c r="I11" s="707" t="s">
        <v>6</v>
      </c>
    </row>
    <row r="12" spans="2:15" ht="30" customHeight="1" thickBot="1" x14ac:dyDescent="0.35">
      <c r="B12" s="871" t="s">
        <v>417</v>
      </c>
      <c r="C12" s="1035"/>
      <c r="D12" s="1035"/>
      <c r="E12" s="1035"/>
      <c r="F12" s="1035"/>
      <c r="G12" s="1035"/>
      <c r="H12" s="1035"/>
      <c r="I12" s="1035"/>
      <c r="J12" s="5"/>
      <c r="K12" s="5"/>
      <c r="L12" s="5"/>
      <c r="M12" s="5"/>
      <c r="N12" s="5"/>
      <c r="O12" s="5"/>
    </row>
    <row r="13" spans="2:15" ht="15" customHeight="1" thickTop="1" x14ac:dyDescent="0.3">
      <c r="B13" s="30">
        <v>1</v>
      </c>
      <c r="C13" s="1099" t="s">
        <v>418</v>
      </c>
      <c r="D13" s="697" t="s">
        <v>419</v>
      </c>
      <c r="E13" s="1053">
        <v>3.2</v>
      </c>
      <c r="F13" s="32">
        <v>285</v>
      </c>
      <c r="G13" s="697">
        <v>260</v>
      </c>
      <c r="H13" s="32">
        <v>245</v>
      </c>
      <c r="I13" s="1057">
        <v>150</v>
      </c>
    </row>
    <row r="14" spans="2:15" ht="15" customHeight="1" x14ac:dyDescent="0.3">
      <c r="B14" s="35">
        <v>2</v>
      </c>
      <c r="C14" s="1100"/>
      <c r="D14" s="698" t="s">
        <v>420</v>
      </c>
      <c r="E14" s="1054"/>
      <c r="F14" s="50">
        <v>310</v>
      </c>
      <c r="G14" s="698">
        <v>285</v>
      </c>
      <c r="H14" s="50">
        <v>275</v>
      </c>
      <c r="I14" s="1058"/>
    </row>
    <row r="15" spans="2:15" ht="15" customHeight="1" thickBot="1" x14ac:dyDescent="0.35">
      <c r="B15" s="35">
        <v>3</v>
      </c>
      <c r="C15" s="1101"/>
      <c r="D15" s="699" t="s">
        <v>421</v>
      </c>
      <c r="E15" s="1072"/>
      <c r="F15" s="37">
        <v>390</v>
      </c>
      <c r="G15" s="699">
        <v>360</v>
      </c>
      <c r="H15" s="37">
        <v>340</v>
      </c>
      <c r="I15" s="1073"/>
    </row>
    <row r="16" spans="2:15" ht="30" customHeight="1" thickTop="1" thickBot="1" x14ac:dyDescent="0.35">
      <c r="B16" s="871" t="s">
        <v>422</v>
      </c>
      <c r="C16" s="871"/>
      <c r="D16" s="871"/>
      <c r="E16" s="871"/>
      <c r="F16" s="871"/>
      <c r="G16" s="871"/>
      <c r="H16" s="871"/>
      <c r="I16" s="871"/>
      <c r="J16" s="5"/>
      <c r="K16" s="5"/>
      <c r="L16" s="5"/>
      <c r="M16" s="5"/>
      <c r="N16" s="5"/>
      <c r="O16" s="5"/>
    </row>
    <row r="17" spans="1:9" ht="15" customHeight="1" thickTop="1" x14ac:dyDescent="0.3">
      <c r="A17" s="1">
        <f ca="1">17:58</f>
        <v>0</v>
      </c>
      <c r="B17" s="30">
        <v>1</v>
      </c>
      <c r="C17" s="1093" t="s">
        <v>971</v>
      </c>
      <c r="D17" s="1096" t="s">
        <v>8</v>
      </c>
      <c r="E17" s="697">
        <v>10</v>
      </c>
      <c r="F17" s="32"/>
      <c r="G17" s="697"/>
      <c r="H17" s="32"/>
      <c r="I17" s="48">
        <v>80</v>
      </c>
    </row>
    <row r="18" spans="1:9" ht="15" customHeight="1" x14ac:dyDescent="0.3">
      <c r="B18" s="35">
        <v>2</v>
      </c>
      <c r="C18" s="1094"/>
      <c r="D18" s="1097"/>
      <c r="E18" s="698">
        <v>16</v>
      </c>
      <c r="F18" s="54"/>
      <c r="G18" s="705"/>
      <c r="H18" s="54"/>
      <c r="I18" s="51">
        <v>50</v>
      </c>
    </row>
    <row r="19" spans="1:9" ht="15" customHeight="1" x14ac:dyDescent="0.3">
      <c r="B19" s="35">
        <v>3</v>
      </c>
      <c r="C19" s="1094"/>
      <c r="D19" s="1097"/>
      <c r="E19" s="698">
        <v>18</v>
      </c>
      <c r="F19" s="50"/>
      <c r="G19" s="698"/>
      <c r="H19" s="50"/>
      <c r="I19" s="51">
        <v>45</v>
      </c>
    </row>
    <row r="20" spans="1:9" ht="15" customHeight="1" x14ac:dyDescent="0.3">
      <c r="B20" s="35">
        <v>4</v>
      </c>
      <c r="C20" s="1094"/>
      <c r="D20" s="1097"/>
      <c r="E20" s="698">
        <v>22</v>
      </c>
      <c r="F20" s="50"/>
      <c r="G20" s="698"/>
      <c r="H20" s="50">
        <v>2540</v>
      </c>
      <c r="I20" s="51">
        <v>35</v>
      </c>
    </row>
    <row r="21" spans="1:9" ht="15" customHeight="1" thickBot="1" x14ac:dyDescent="0.35">
      <c r="B21" s="35">
        <v>5</v>
      </c>
      <c r="C21" s="1095"/>
      <c r="D21" s="1098"/>
      <c r="E21" s="699">
        <v>25</v>
      </c>
      <c r="F21" s="692"/>
      <c r="G21" s="703"/>
      <c r="H21" s="692"/>
      <c r="I21" s="56">
        <v>32</v>
      </c>
    </row>
    <row r="22" spans="1:9" ht="8.1" customHeight="1" thickTop="1" thickBot="1" x14ac:dyDescent="0.35">
      <c r="B22" s="35"/>
      <c r="C22" s="333"/>
      <c r="D22" s="696"/>
      <c r="E22" s="696"/>
      <c r="F22" s="342"/>
      <c r="G22" s="164"/>
      <c r="H22" s="164"/>
      <c r="I22" s="695"/>
    </row>
    <row r="23" spans="1:9" ht="15" customHeight="1" thickTop="1" x14ac:dyDescent="0.3">
      <c r="B23" s="35">
        <v>6</v>
      </c>
      <c r="C23" s="840" t="s">
        <v>1338</v>
      </c>
      <c r="D23" s="697" t="s">
        <v>424</v>
      </c>
      <c r="E23" s="697">
        <v>16</v>
      </c>
      <c r="F23" s="32">
        <v>1120</v>
      </c>
      <c r="G23" s="697">
        <v>1020</v>
      </c>
      <c r="H23" s="32"/>
      <c r="I23" s="48">
        <v>38</v>
      </c>
    </row>
    <row r="24" spans="1:9" ht="15" customHeight="1" x14ac:dyDescent="0.3">
      <c r="B24" s="35">
        <v>7</v>
      </c>
      <c r="C24" s="841"/>
      <c r="D24" s="698" t="s">
        <v>423</v>
      </c>
      <c r="E24" s="698">
        <v>16</v>
      </c>
      <c r="F24" s="50"/>
      <c r="G24" s="698"/>
      <c r="H24" s="50"/>
      <c r="I24" s="51">
        <v>38</v>
      </c>
    </row>
    <row r="25" spans="1:9" ht="15" customHeight="1" x14ac:dyDescent="0.3">
      <c r="B25" s="35">
        <v>7</v>
      </c>
      <c r="C25" s="841"/>
      <c r="D25" s="698" t="s">
        <v>1669</v>
      </c>
      <c r="E25" s="698">
        <v>16</v>
      </c>
      <c r="F25" s="50">
        <v>1260</v>
      </c>
      <c r="G25" s="698">
        <v>1145</v>
      </c>
      <c r="H25" s="50"/>
      <c r="I25" s="51">
        <v>30</v>
      </c>
    </row>
    <row r="26" spans="1:9" ht="15" customHeight="1" x14ac:dyDescent="0.3">
      <c r="B26" s="35">
        <v>8</v>
      </c>
      <c r="C26" s="841"/>
      <c r="D26" s="1061" t="s">
        <v>8</v>
      </c>
      <c r="E26" s="698">
        <v>16</v>
      </c>
      <c r="F26" s="50">
        <v>1430</v>
      </c>
      <c r="G26" s="698">
        <v>1300</v>
      </c>
      <c r="H26" s="50"/>
      <c r="I26" s="51">
        <v>30</v>
      </c>
    </row>
    <row r="27" spans="1:9" ht="15" customHeight="1" x14ac:dyDescent="0.3">
      <c r="B27" s="35">
        <v>9</v>
      </c>
      <c r="C27" s="841"/>
      <c r="D27" s="1054"/>
      <c r="E27" s="698">
        <v>18</v>
      </c>
      <c r="F27" s="50"/>
      <c r="G27" s="698"/>
      <c r="H27" s="50"/>
      <c r="I27" s="51">
        <v>26</v>
      </c>
    </row>
    <row r="28" spans="1:9" ht="15" customHeight="1" x14ac:dyDescent="0.3">
      <c r="B28" s="35">
        <v>10</v>
      </c>
      <c r="C28" s="841"/>
      <c r="D28" s="1054"/>
      <c r="E28" s="698">
        <v>22</v>
      </c>
      <c r="F28" s="50"/>
      <c r="G28" s="698"/>
      <c r="H28" s="50"/>
      <c r="I28" s="51">
        <v>24</v>
      </c>
    </row>
    <row r="29" spans="1:9" ht="15" customHeight="1" thickBot="1" x14ac:dyDescent="0.35">
      <c r="B29" s="35">
        <v>11</v>
      </c>
      <c r="C29" s="842"/>
      <c r="D29" s="1072"/>
      <c r="E29" s="699">
        <v>25</v>
      </c>
      <c r="F29" s="37"/>
      <c r="G29" s="699"/>
      <c r="H29" s="37"/>
      <c r="I29" s="56">
        <v>20</v>
      </c>
    </row>
    <row r="30" spans="1:9" ht="8.1" customHeight="1" thickTop="1" thickBot="1" x14ac:dyDescent="0.35">
      <c r="B30" s="35"/>
      <c r="C30" s="40"/>
      <c r="D30" s="41"/>
      <c r="E30" s="41"/>
      <c r="F30" s="85"/>
      <c r="G30" s="164"/>
      <c r="H30" s="164"/>
      <c r="I30" s="695"/>
    </row>
    <row r="31" spans="1:9" ht="22.5" customHeight="1" thickTop="1" thickBot="1" x14ac:dyDescent="0.35">
      <c r="B31" s="35">
        <v>12</v>
      </c>
      <c r="C31" s="693" t="s">
        <v>1649</v>
      </c>
      <c r="D31" s="702" t="s">
        <v>423</v>
      </c>
      <c r="E31" s="697">
        <v>16</v>
      </c>
      <c r="F31" s="32">
        <v>1350</v>
      </c>
      <c r="G31" s="697">
        <v>1245</v>
      </c>
      <c r="H31" s="32">
        <v>1190</v>
      </c>
      <c r="I31" s="48">
        <v>45</v>
      </c>
    </row>
    <row r="32" spans="1:9" ht="2.25" customHeight="1" thickTop="1" thickBot="1" x14ac:dyDescent="0.35">
      <c r="B32" s="35"/>
      <c r="C32" s="40"/>
      <c r="D32" s="41"/>
      <c r="E32" s="41"/>
      <c r="F32" s="85"/>
      <c r="G32" s="164"/>
      <c r="H32" s="164"/>
      <c r="I32" s="695"/>
    </row>
    <row r="33" spans="2:15" ht="16.5" hidden="1" customHeight="1" x14ac:dyDescent="0.3">
      <c r="B33" s="35"/>
      <c r="C33" s="333"/>
      <c r="D33" s="696"/>
      <c r="E33" s="696"/>
      <c r="F33" s="342"/>
      <c r="G33" s="164"/>
      <c r="H33" s="164"/>
      <c r="I33" s="695"/>
    </row>
    <row r="34" spans="2:15" ht="8.25" customHeight="1" thickTop="1" thickBot="1" x14ac:dyDescent="0.35">
      <c r="B34" s="35"/>
      <c r="C34" s="349"/>
      <c r="D34" s="702"/>
      <c r="E34" s="702"/>
      <c r="F34" s="470"/>
      <c r="G34" s="164"/>
      <c r="H34" s="164"/>
      <c r="I34" s="695"/>
    </row>
    <row r="35" spans="2:15" ht="15" customHeight="1" thickTop="1" x14ac:dyDescent="0.3">
      <c r="B35" s="35">
        <v>17</v>
      </c>
      <c r="C35" s="706" t="s">
        <v>970</v>
      </c>
      <c r="D35" s="697" t="s">
        <v>16</v>
      </c>
      <c r="E35" s="697">
        <v>16</v>
      </c>
      <c r="F35" s="32"/>
      <c r="G35" s="697"/>
      <c r="H35" s="32"/>
      <c r="I35" s="48"/>
    </row>
    <row r="36" spans="2:15" ht="15" customHeight="1" x14ac:dyDescent="0.3">
      <c r="B36" s="35">
        <v>19</v>
      </c>
      <c r="C36" s="471" t="s">
        <v>970</v>
      </c>
      <c r="D36" s="705" t="s">
        <v>1424</v>
      </c>
      <c r="E36" s="705">
        <v>16</v>
      </c>
      <c r="F36" s="54">
        <v>440</v>
      </c>
      <c r="G36" s="705">
        <v>395</v>
      </c>
      <c r="H36" s="54">
        <v>380</v>
      </c>
      <c r="I36" s="173">
        <v>58</v>
      </c>
    </row>
    <row r="37" spans="2:15" ht="15" customHeight="1" x14ac:dyDescent="0.3">
      <c r="B37" s="35">
        <v>20</v>
      </c>
      <c r="C37" s="471" t="s">
        <v>970</v>
      </c>
      <c r="D37" s="705" t="s">
        <v>8</v>
      </c>
      <c r="E37" s="705">
        <v>16</v>
      </c>
      <c r="F37" s="54">
        <v>1495</v>
      </c>
      <c r="G37" s="705">
        <v>1360</v>
      </c>
      <c r="H37" s="54">
        <v>1295</v>
      </c>
      <c r="I37" s="173">
        <v>48</v>
      </c>
    </row>
    <row r="38" spans="2:15" ht="15" customHeight="1" x14ac:dyDescent="0.3">
      <c r="B38" s="35">
        <v>21</v>
      </c>
      <c r="C38" s="471" t="s">
        <v>970</v>
      </c>
      <c r="D38" s="705" t="s">
        <v>8</v>
      </c>
      <c r="E38" s="705">
        <v>18</v>
      </c>
      <c r="F38" s="54">
        <v>2320</v>
      </c>
      <c r="G38" s="705"/>
      <c r="H38" s="54"/>
      <c r="I38" s="173">
        <v>35</v>
      </c>
    </row>
    <row r="39" spans="2:15" ht="15" customHeight="1" x14ac:dyDescent="0.3">
      <c r="B39" s="35">
        <v>22</v>
      </c>
      <c r="C39" s="471" t="s">
        <v>970</v>
      </c>
      <c r="D39" s="705" t="s">
        <v>8</v>
      </c>
      <c r="E39" s="705">
        <v>22</v>
      </c>
      <c r="F39" s="54"/>
      <c r="G39" s="705"/>
      <c r="H39" s="54">
        <v>2550</v>
      </c>
      <c r="I39" s="173">
        <v>31</v>
      </c>
    </row>
    <row r="40" spans="2:15" ht="15" customHeight="1" thickBot="1" x14ac:dyDescent="0.35">
      <c r="B40" s="35">
        <v>23</v>
      </c>
      <c r="C40" s="694" t="s">
        <v>970</v>
      </c>
      <c r="D40" s="703" t="s">
        <v>8</v>
      </c>
      <c r="E40" s="703">
        <v>25</v>
      </c>
      <c r="F40" s="692"/>
      <c r="G40" s="703"/>
      <c r="H40" s="692">
        <v>2870</v>
      </c>
      <c r="I40" s="704">
        <v>30</v>
      </c>
    </row>
    <row r="41" spans="2:15" ht="8.1" customHeight="1" thickTop="1" x14ac:dyDescent="0.3">
      <c r="B41" s="35"/>
      <c r="C41" s="349"/>
      <c r="D41" s="702"/>
      <c r="E41" s="702"/>
      <c r="F41" s="470"/>
      <c r="G41" s="164"/>
      <c r="H41" s="164"/>
      <c r="I41" s="695"/>
    </row>
    <row r="42" spans="2:15" ht="15" customHeight="1" x14ac:dyDescent="0.3">
      <c r="B42" s="631">
        <v>24</v>
      </c>
      <c r="C42" s="1105" t="s">
        <v>425</v>
      </c>
      <c r="D42" s="1107" t="s">
        <v>8</v>
      </c>
      <c r="E42" s="632">
        <v>16</v>
      </c>
      <c r="F42" s="633">
        <v>1615</v>
      </c>
      <c r="G42" s="632">
        <v>1485</v>
      </c>
      <c r="H42" s="633">
        <v>1420</v>
      </c>
      <c r="I42" s="634">
        <v>50</v>
      </c>
    </row>
    <row r="43" spans="2:15" ht="15" customHeight="1" thickBot="1" x14ac:dyDescent="0.35">
      <c r="B43" s="636">
        <v>25</v>
      </c>
      <c r="C43" s="1106"/>
      <c r="D43" s="1108"/>
      <c r="E43" s="637">
        <v>25</v>
      </c>
      <c r="F43" s="638"/>
      <c r="G43" s="637"/>
      <c r="H43" s="638"/>
      <c r="I43" s="639"/>
    </row>
    <row r="44" spans="2:15" ht="30" customHeight="1" thickTop="1" thickBot="1" x14ac:dyDescent="0.35">
      <c r="B44" s="1109" t="s">
        <v>1652</v>
      </c>
      <c r="C44" s="1109"/>
      <c r="D44" s="1109"/>
      <c r="E44" s="1109"/>
      <c r="F44" s="1109"/>
      <c r="G44" s="1109"/>
      <c r="H44" s="1109"/>
      <c r="I44" s="1109"/>
    </row>
    <row r="45" spans="2:15" ht="15" customHeight="1" thickTop="1" x14ac:dyDescent="0.3">
      <c r="B45" s="635">
        <v>1</v>
      </c>
      <c r="C45" s="1103" t="s">
        <v>1653</v>
      </c>
      <c r="D45" s="1054" t="s">
        <v>419</v>
      </c>
      <c r="E45" s="705">
        <v>15</v>
      </c>
      <c r="F45" s="54">
        <v>1345</v>
      </c>
      <c r="G45" s="705">
        <v>1235</v>
      </c>
      <c r="H45" s="54">
        <v>1185</v>
      </c>
      <c r="I45" s="173">
        <v>58</v>
      </c>
    </row>
    <row r="46" spans="2:15" ht="15" customHeight="1" x14ac:dyDescent="0.3">
      <c r="B46" s="635">
        <v>2</v>
      </c>
      <c r="C46" s="1103"/>
      <c r="D46" s="1054"/>
      <c r="E46" s="698">
        <v>18</v>
      </c>
      <c r="F46" s="50">
        <v>1615</v>
      </c>
      <c r="G46" s="698">
        <v>1485</v>
      </c>
      <c r="H46" s="50">
        <v>1420</v>
      </c>
      <c r="I46" s="51">
        <v>48</v>
      </c>
    </row>
    <row r="47" spans="2:15" ht="15" customHeight="1" thickBot="1" x14ac:dyDescent="0.35">
      <c r="B47" s="636">
        <v>3</v>
      </c>
      <c r="C47" s="1110"/>
      <c r="D47" s="1108"/>
      <c r="E47" s="637">
        <v>21</v>
      </c>
      <c r="F47" s="638">
        <v>1930</v>
      </c>
      <c r="G47" s="637">
        <v>1775</v>
      </c>
      <c r="H47" s="638">
        <v>1700</v>
      </c>
      <c r="I47" s="639">
        <v>40</v>
      </c>
    </row>
    <row r="48" spans="2:15" ht="30" customHeight="1" thickTop="1" thickBot="1" x14ac:dyDescent="0.35">
      <c r="B48" s="839" t="s">
        <v>426</v>
      </c>
      <c r="C48" s="839"/>
      <c r="D48" s="839"/>
      <c r="E48" s="839"/>
      <c r="F48" s="839"/>
      <c r="G48" s="839"/>
      <c r="H48" s="839"/>
      <c r="I48" s="839"/>
      <c r="J48" s="5"/>
      <c r="K48" s="5"/>
      <c r="L48" s="5"/>
      <c r="M48" s="5"/>
      <c r="N48" s="5"/>
      <c r="O48" s="5"/>
    </row>
    <row r="49" spans="2:9" ht="15" customHeight="1" thickTop="1" x14ac:dyDescent="0.3">
      <c r="B49" s="35">
        <v>1</v>
      </c>
      <c r="C49" s="1102" t="s">
        <v>1339</v>
      </c>
      <c r="D49" s="697" t="s">
        <v>427</v>
      </c>
      <c r="E49" s="697">
        <v>9</v>
      </c>
      <c r="F49" s="32"/>
      <c r="G49" s="697"/>
      <c r="H49" s="32"/>
      <c r="I49" s="48">
        <v>96</v>
      </c>
    </row>
    <row r="50" spans="2:9" ht="15" customHeight="1" x14ac:dyDescent="0.3">
      <c r="B50" s="35">
        <v>2</v>
      </c>
      <c r="C50" s="1103"/>
      <c r="D50" s="1061" t="s">
        <v>419</v>
      </c>
      <c r="E50" s="698">
        <v>9</v>
      </c>
      <c r="F50" s="50">
        <v>937</v>
      </c>
      <c r="G50" s="698">
        <v>861</v>
      </c>
      <c r="H50" s="50">
        <v>825</v>
      </c>
      <c r="I50" s="51">
        <v>96</v>
      </c>
    </row>
    <row r="51" spans="2:9" ht="15" customHeight="1" x14ac:dyDescent="0.3">
      <c r="B51" s="35">
        <v>3</v>
      </c>
      <c r="C51" s="1103"/>
      <c r="D51" s="1054"/>
      <c r="E51" s="698">
        <v>12</v>
      </c>
      <c r="F51" s="50">
        <v>1190</v>
      </c>
      <c r="G51" s="698">
        <v>1095</v>
      </c>
      <c r="H51" s="50">
        <v>1050</v>
      </c>
      <c r="I51" s="51">
        <v>72</v>
      </c>
    </row>
    <row r="52" spans="2:9" ht="15" customHeight="1" x14ac:dyDescent="0.3">
      <c r="B52" s="35">
        <v>4</v>
      </c>
      <c r="C52" s="1103"/>
      <c r="D52" s="1054"/>
      <c r="E52" s="698" t="s">
        <v>1026</v>
      </c>
      <c r="F52" s="50">
        <v>1470</v>
      </c>
      <c r="G52" s="698">
        <v>1125</v>
      </c>
      <c r="H52" s="50">
        <v>1350</v>
      </c>
      <c r="I52" s="51">
        <v>58</v>
      </c>
    </row>
    <row r="53" spans="2:9" ht="15" customHeight="1" x14ac:dyDescent="0.3">
      <c r="B53" s="35">
        <v>5</v>
      </c>
      <c r="C53" s="1103"/>
      <c r="D53" s="1054"/>
      <c r="E53" s="698">
        <v>15</v>
      </c>
      <c r="F53" s="50">
        <v>1451</v>
      </c>
      <c r="G53" s="698">
        <v>1335</v>
      </c>
      <c r="H53" s="50">
        <v>1280</v>
      </c>
      <c r="I53" s="51">
        <v>58</v>
      </c>
    </row>
    <row r="54" spans="2:9" ht="15" customHeight="1" x14ac:dyDescent="0.3">
      <c r="B54" s="35">
        <v>6</v>
      </c>
      <c r="C54" s="1103"/>
      <c r="D54" s="1054"/>
      <c r="E54" s="698">
        <v>18</v>
      </c>
      <c r="F54" s="50">
        <v>1742</v>
      </c>
      <c r="G54" s="698">
        <v>1600</v>
      </c>
      <c r="H54" s="50">
        <v>1535</v>
      </c>
      <c r="I54" s="51">
        <v>48</v>
      </c>
    </row>
    <row r="55" spans="2:9" ht="15" customHeight="1" x14ac:dyDescent="0.3">
      <c r="B55" s="35">
        <v>7</v>
      </c>
      <c r="C55" s="1103"/>
      <c r="D55" s="1054"/>
      <c r="E55" s="698">
        <v>22</v>
      </c>
      <c r="F55" s="50">
        <v>2181</v>
      </c>
      <c r="G55" s="698">
        <v>2005</v>
      </c>
      <c r="H55" s="50">
        <v>1920</v>
      </c>
      <c r="I55" s="51">
        <v>40</v>
      </c>
    </row>
    <row r="56" spans="2:9" ht="15" customHeight="1" thickBot="1" x14ac:dyDescent="0.35">
      <c r="B56" s="35">
        <v>8</v>
      </c>
      <c r="C56" s="1104"/>
      <c r="D56" s="1072"/>
      <c r="E56" s="699">
        <v>25</v>
      </c>
      <c r="F56" s="37">
        <v>2480</v>
      </c>
      <c r="G56" s="699">
        <v>2280</v>
      </c>
      <c r="H56" s="37">
        <v>2180</v>
      </c>
      <c r="I56" s="56">
        <v>35</v>
      </c>
    </row>
    <row r="57" spans="2:9" ht="7.5" customHeight="1" thickTop="1" x14ac:dyDescent="0.3">
      <c r="B57" s="8"/>
      <c r="C57" s="10"/>
      <c r="D57" s="6"/>
      <c r="E57" s="6"/>
      <c r="F57" s="11"/>
      <c r="G57" s="11"/>
      <c r="H57" s="11"/>
      <c r="I57" s="6"/>
    </row>
    <row r="58" spans="2:9" ht="6.75" customHeight="1" x14ac:dyDescent="0.3">
      <c r="B58" s="18"/>
      <c r="C58" s="18"/>
      <c r="D58" s="3"/>
      <c r="E58" s="3"/>
      <c r="F58" s="3"/>
      <c r="G58" s="3"/>
      <c r="H58" s="3"/>
      <c r="I58" s="3"/>
    </row>
    <row r="59" spans="2:9" ht="15.75" customHeight="1" x14ac:dyDescent="0.3">
      <c r="B59" s="8"/>
      <c r="C59" s="10"/>
      <c r="D59" s="6"/>
      <c r="E59" s="6"/>
      <c r="F59" s="11"/>
      <c r="G59" s="11"/>
      <c r="H59" s="11"/>
      <c r="I59" s="6"/>
    </row>
    <row r="60" spans="2:9" ht="13.5" customHeight="1" thickBot="1" x14ac:dyDescent="0.35">
      <c r="B60" s="8"/>
      <c r="C60" s="10"/>
      <c r="D60" s="6"/>
      <c r="E60" s="6"/>
      <c r="F60" s="21"/>
      <c r="G60" s="11"/>
      <c r="H60" s="11"/>
      <c r="I60" s="6"/>
    </row>
    <row r="61" spans="2:9" ht="24.9" customHeight="1" thickTop="1" x14ac:dyDescent="0.3">
      <c r="B61" s="8"/>
      <c r="C61" s="10"/>
      <c r="D61" s="6"/>
      <c r="E61" s="6"/>
      <c r="F61" s="19"/>
      <c r="G61" s="11"/>
      <c r="H61" s="11"/>
      <c r="I61" s="6"/>
    </row>
    <row r="62" spans="2:9" ht="24.9" customHeight="1" x14ac:dyDescent="0.3">
      <c r="B62" s="8"/>
      <c r="C62" s="10"/>
      <c r="D62" s="6"/>
      <c r="E62" s="6"/>
      <c r="F62" s="11"/>
      <c r="G62" s="11"/>
      <c r="H62" s="11"/>
      <c r="I62" s="6"/>
    </row>
    <row r="63" spans="2:9" ht="24.9" customHeight="1" x14ac:dyDescent="0.3">
      <c r="B63" s="8"/>
      <c r="C63" s="10"/>
      <c r="D63" s="6"/>
      <c r="E63" s="6"/>
      <c r="F63" s="11"/>
      <c r="G63" s="11"/>
      <c r="H63" s="11"/>
      <c r="I63" s="6"/>
    </row>
    <row r="64" spans="2:9" ht="24.9" customHeight="1" x14ac:dyDescent="0.3">
      <c r="B64" s="8"/>
      <c r="C64" s="10"/>
      <c r="D64" s="6"/>
      <c r="E64" s="6"/>
      <c r="F64" s="11"/>
      <c r="G64" s="11"/>
      <c r="H64" s="11"/>
      <c r="I64" s="6"/>
    </row>
    <row r="65" spans="2:9" ht="24.9" customHeight="1" x14ac:dyDescent="0.3">
      <c r="B65" s="8"/>
      <c r="C65" s="10"/>
      <c r="D65" s="6"/>
      <c r="E65" s="6"/>
      <c r="F65" s="11"/>
      <c r="G65" s="11"/>
      <c r="H65" s="11"/>
      <c r="I65" s="6"/>
    </row>
    <row r="66" spans="2:9" ht="24.9" customHeight="1" x14ac:dyDescent="0.3">
      <c r="B66" s="8"/>
      <c r="C66" s="10"/>
      <c r="D66" s="6"/>
      <c r="E66" s="6"/>
      <c r="F66" s="11"/>
      <c r="G66" s="11"/>
      <c r="H66" s="11"/>
      <c r="I66" s="6"/>
    </row>
    <row r="67" spans="2:9" ht="24.9" customHeight="1" x14ac:dyDescent="0.3"/>
    <row r="68" spans="2:9" ht="24.9" customHeight="1" x14ac:dyDescent="0.3"/>
    <row r="69" spans="2:9" ht="24.9" customHeight="1" x14ac:dyDescent="0.3"/>
    <row r="70" spans="2:9" ht="24.9" customHeight="1" x14ac:dyDescent="0.3"/>
    <row r="71" spans="2:9" ht="24.9" customHeight="1" x14ac:dyDescent="0.3"/>
    <row r="72" spans="2:9" ht="24.9" customHeight="1" x14ac:dyDescent="0.3"/>
    <row r="73" spans="2:9" ht="24.9" customHeight="1" x14ac:dyDescent="0.3"/>
    <row r="74" spans="2:9" ht="24.9" customHeight="1" x14ac:dyDescent="0.3"/>
    <row r="75" spans="2:9" ht="24.9" customHeight="1" x14ac:dyDescent="0.3"/>
    <row r="76" spans="2:9" ht="24.9" customHeight="1" x14ac:dyDescent="0.3"/>
    <row r="77" spans="2:9" ht="24.9" customHeight="1" x14ac:dyDescent="0.3"/>
    <row r="78" spans="2:9" ht="24.9" customHeight="1" x14ac:dyDescent="0.3"/>
    <row r="79" spans="2:9" ht="24.9" customHeight="1" x14ac:dyDescent="0.3"/>
    <row r="80" spans="2:9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spans="2:9" ht="24.9" customHeight="1" x14ac:dyDescent="0.3"/>
    <row r="98" spans="2:9" ht="24.9" customHeight="1" x14ac:dyDescent="0.3"/>
    <row r="99" spans="2:9" ht="24.9" customHeight="1" x14ac:dyDescent="0.3"/>
    <row r="100" spans="2:9" ht="24.9" customHeight="1" x14ac:dyDescent="0.3"/>
    <row r="101" spans="2:9" ht="6" customHeight="1" x14ac:dyDescent="0.3"/>
    <row r="102" spans="2:9" ht="10.5" customHeight="1" x14ac:dyDescent="0.3"/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B130" s="8"/>
      <c r="C130" s="10"/>
      <c r="D130" s="6"/>
      <c r="E130" s="6"/>
      <c r="F130" s="11"/>
      <c r="G130" s="11"/>
      <c r="H130" s="11"/>
      <c r="I130" s="6"/>
    </row>
    <row r="131" spans="2:9" ht="18" x14ac:dyDescent="0.3">
      <c r="B131" s="8"/>
      <c r="C131" s="10"/>
      <c r="D131" s="6"/>
      <c r="E131" s="6"/>
      <c r="F131" s="11"/>
      <c r="G131" s="11"/>
      <c r="H131" s="11"/>
      <c r="I131" s="6"/>
    </row>
    <row r="132" spans="2:9" ht="18" x14ac:dyDescent="0.3">
      <c r="B132" s="8"/>
      <c r="C132" s="10"/>
      <c r="D132" s="6"/>
      <c r="E132" s="6"/>
      <c r="F132" s="11"/>
      <c r="G132" s="11"/>
      <c r="H132" s="11"/>
      <c r="I132" s="6"/>
    </row>
    <row r="133" spans="2:9" ht="18" x14ac:dyDescent="0.3">
      <c r="B133" s="8"/>
      <c r="C133" s="10"/>
      <c r="D133" s="6"/>
      <c r="E133" s="6"/>
      <c r="F133" s="11"/>
      <c r="G133" s="11"/>
      <c r="H133" s="11"/>
      <c r="I133" s="6"/>
    </row>
    <row r="134" spans="2:9" ht="18" x14ac:dyDescent="0.3">
      <c r="B134" s="8"/>
      <c r="C134" s="10"/>
      <c r="D134" s="6"/>
      <c r="E134" s="6"/>
      <c r="F134" s="11"/>
      <c r="G134" s="11"/>
      <c r="H134" s="11"/>
      <c r="I134" s="6"/>
    </row>
    <row r="135" spans="2:9" ht="18" x14ac:dyDescent="0.3">
      <c r="B135" s="8"/>
      <c r="C135" s="10"/>
      <c r="D135" s="6"/>
      <c r="E135" s="6"/>
      <c r="F135" s="11"/>
      <c r="G135" s="11"/>
      <c r="H135" s="11"/>
      <c r="I135" s="6"/>
    </row>
    <row r="136" spans="2:9" ht="18" x14ac:dyDescent="0.3">
      <c r="B136" s="8"/>
      <c r="C136" s="10"/>
      <c r="D136" s="6"/>
      <c r="E136" s="6"/>
      <c r="F136" s="11"/>
      <c r="G136" s="11"/>
      <c r="H136" s="11"/>
      <c r="I136" s="6"/>
    </row>
    <row r="137" spans="2:9" ht="18" x14ac:dyDescent="0.3">
      <c r="B137" s="8"/>
      <c r="C137" s="10"/>
      <c r="D137" s="6"/>
      <c r="E137" s="6"/>
      <c r="F137" s="11"/>
      <c r="G137" s="11"/>
      <c r="H137" s="11"/>
      <c r="I137" s="6"/>
    </row>
    <row r="138" spans="2:9" ht="18" x14ac:dyDescent="0.3">
      <c r="B138" s="8"/>
      <c r="C138" s="10"/>
      <c r="D138" s="6"/>
      <c r="E138" s="6"/>
      <c r="F138" s="11"/>
      <c r="G138" s="11"/>
      <c r="H138" s="11"/>
      <c r="I138" s="6"/>
    </row>
    <row r="139" spans="2:9" ht="18" x14ac:dyDescent="0.3">
      <c r="B139" s="8"/>
      <c r="C139" s="10"/>
      <c r="D139" s="6"/>
      <c r="E139" s="6"/>
      <c r="F139" s="11"/>
      <c r="G139" s="11"/>
      <c r="H139" s="11"/>
      <c r="I139" s="6"/>
    </row>
    <row r="140" spans="2:9" ht="18" x14ac:dyDescent="0.3">
      <c r="B140" s="8"/>
      <c r="C140" s="10"/>
      <c r="D140" s="6"/>
      <c r="E140" s="6"/>
      <c r="F140" s="11"/>
      <c r="G140" s="11"/>
      <c r="H140" s="11"/>
      <c r="I140" s="6"/>
    </row>
    <row r="141" spans="2:9" ht="18" x14ac:dyDescent="0.3">
      <c r="B141" s="8"/>
      <c r="C141" s="10"/>
      <c r="D141" s="6"/>
      <c r="E141" s="6"/>
      <c r="F141" s="11"/>
      <c r="G141" s="11"/>
      <c r="H141" s="11"/>
      <c r="I141" s="6"/>
    </row>
    <row r="142" spans="2:9" ht="18" x14ac:dyDescent="0.3">
      <c r="B142" s="8"/>
      <c r="C142" s="10"/>
      <c r="D142" s="6"/>
      <c r="E142" s="6"/>
      <c r="F142" s="11"/>
      <c r="G142" s="11"/>
      <c r="H142" s="11"/>
      <c r="I142" s="6"/>
    </row>
    <row r="143" spans="2:9" ht="18" x14ac:dyDescent="0.3">
      <c r="B143" s="8"/>
      <c r="C143" s="10"/>
      <c r="D143" s="6"/>
      <c r="E143" s="6"/>
      <c r="F143" s="11"/>
      <c r="G143" s="11"/>
      <c r="H143" s="11"/>
      <c r="I143" s="6"/>
    </row>
    <row r="144" spans="2:9" ht="18" x14ac:dyDescent="0.3">
      <c r="B144" s="8"/>
      <c r="C144" s="10"/>
      <c r="D144" s="6"/>
      <c r="E144" s="6"/>
      <c r="F144" s="11"/>
      <c r="G144" s="11"/>
      <c r="H144" s="11"/>
      <c r="I144" s="6"/>
    </row>
    <row r="145" spans="2:9" ht="18" x14ac:dyDescent="0.3">
      <c r="B145" s="8"/>
      <c r="C145" s="10"/>
      <c r="D145" s="6"/>
      <c r="E145" s="6"/>
      <c r="F145" s="11"/>
      <c r="G145" s="11"/>
      <c r="H145" s="11"/>
      <c r="I145" s="6"/>
    </row>
    <row r="146" spans="2:9" ht="18" x14ac:dyDescent="0.3">
      <c r="B146" s="8"/>
      <c r="C146" s="10"/>
      <c r="D146" s="6"/>
      <c r="E146" s="6"/>
      <c r="F146" s="11"/>
      <c r="G146" s="11"/>
      <c r="H146" s="11"/>
      <c r="I146" s="6"/>
    </row>
    <row r="147" spans="2:9" ht="18" x14ac:dyDescent="0.3">
      <c r="B147" s="8"/>
      <c r="C147" s="10"/>
      <c r="D147" s="6"/>
      <c r="E147" s="6"/>
      <c r="F147" s="11"/>
      <c r="G147" s="11"/>
      <c r="H147" s="11"/>
      <c r="I147" s="6"/>
    </row>
    <row r="148" spans="2:9" ht="18" x14ac:dyDescent="0.3">
      <c r="B148" s="8"/>
      <c r="C148" s="10"/>
      <c r="D148" s="6"/>
      <c r="E148" s="6"/>
      <c r="F148" s="11"/>
      <c r="G148" s="11"/>
      <c r="H148" s="11"/>
      <c r="I148" s="6"/>
    </row>
    <row r="149" spans="2:9" ht="18" x14ac:dyDescent="0.3">
      <c r="B149" s="8"/>
      <c r="C149" s="10"/>
      <c r="D149" s="6"/>
      <c r="E149" s="6"/>
      <c r="F149" s="11"/>
      <c r="G149" s="11"/>
      <c r="H149" s="11"/>
      <c r="I149" s="6"/>
    </row>
    <row r="150" spans="2:9" ht="18" x14ac:dyDescent="0.3">
      <c r="B150" s="8"/>
      <c r="C150" s="10"/>
      <c r="D150" s="6"/>
      <c r="E150" s="6"/>
      <c r="F150" s="11"/>
      <c r="G150" s="11"/>
      <c r="H150" s="11"/>
      <c r="I150" s="6"/>
    </row>
    <row r="151" spans="2:9" ht="18" x14ac:dyDescent="0.3">
      <c r="B151" s="8"/>
      <c r="C151" s="10"/>
      <c r="D151" s="6"/>
      <c r="E151" s="6"/>
      <c r="F151" s="11"/>
      <c r="G151" s="11"/>
      <c r="H151" s="11"/>
      <c r="I151" s="6"/>
    </row>
    <row r="152" spans="2:9" ht="18" x14ac:dyDescent="0.3">
      <c r="C152" s="10"/>
      <c r="D152" s="6"/>
      <c r="E152" s="6"/>
      <c r="F152" s="12"/>
      <c r="G152" s="11"/>
      <c r="H152" s="12"/>
      <c r="I152" s="6"/>
    </row>
    <row r="153" spans="2:9" ht="18" x14ac:dyDescent="0.3">
      <c r="C153" s="10"/>
      <c r="D153" s="6"/>
      <c r="E153" s="6"/>
      <c r="F153" s="12"/>
      <c r="G153" s="11"/>
      <c r="H153" s="12"/>
      <c r="I153" s="6"/>
    </row>
    <row r="154" spans="2:9" ht="18" x14ac:dyDescent="0.3">
      <c r="C154" s="10"/>
      <c r="D154" s="6"/>
      <c r="E154" s="6"/>
      <c r="F154" s="12"/>
      <c r="G154" s="11"/>
      <c r="H154" s="12"/>
      <c r="I154" s="6"/>
    </row>
    <row r="155" spans="2:9" ht="18" x14ac:dyDescent="0.3">
      <c r="C155" s="10"/>
      <c r="D155" s="6"/>
      <c r="E155" s="6"/>
      <c r="F155" s="12"/>
      <c r="G155" s="11"/>
      <c r="H155" s="12"/>
      <c r="I155" s="6"/>
    </row>
    <row r="156" spans="2:9" ht="18" x14ac:dyDescent="0.3">
      <c r="C156" s="10"/>
      <c r="D156" s="6"/>
      <c r="E156" s="6"/>
      <c r="F156" s="12"/>
      <c r="G156" s="11"/>
      <c r="H156" s="12"/>
      <c r="I156" s="6"/>
    </row>
    <row r="157" spans="2:9" ht="18" x14ac:dyDescent="0.3">
      <c r="C157" s="10"/>
      <c r="D157" s="6"/>
      <c r="E157" s="6"/>
      <c r="F157" s="12"/>
      <c r="G157" s="11"/>
      <c r="H157" s="12"/>
      <c r="I157" s="6"/>
    </row>
    <row r="158" spans="2:9" ht="18" x14ac:dyDescent="0.3">
      <c r="C158" s="10"/>
      <c r="D158" s="6"/>
      <c r="E158" s="6"/>
      <c r="F158" s="12"/>
      <c r="G158" s="11"/>
      <c r="H158" s="12"/>
      <c r="I158" s="6"/>
    </row>
    <row r="159" spans="2:9" ht="18" x14ac:dyDescent="0.3">
      <c r="C159" s="10"/>
      <c r="D159" s="6"/>
      <c r="E159" s="6"/>
      <c r="F159" s="12"/>
      <c r="G159" s="11"/>
      <c r="H159" s="12"/>
      <c r="I159" s="6"/>
    </row>
    <row r="160" spans="2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">
      <c r="C162" s="10"/>
      <c r="D162" s="6"/>
      <c r="E162" s="6"/>
      <c r="F162" s="12"/>
      <c r="G162" s="11"/>
      <c r="H162" s="12"/>
      <c r="I162" s="6"/>
    </row>
    <row r="163" spans="3:9" ht="18" x14ac:dyDescent="0.3">
      <c r="C163" s="10"/>
      <c r="D163" s="6"/>
      <c r="E163" s="6"/>
      <c r="F163" s="12"/>
      <c r="G163" s="11"/>
      <c r="H163" s="12"/>
      <c r="I163" s="6"/>
    </row>
    <row r="164" spans="3:9" ht="18" x14ac:dyDescent="0.3">
      <c r="C164" s="10"/>
      <c r="D164" s="6"/>
      <c r="E164" s="6"/>
      <c r="F164" s="12"/>
      <c r="G164" s="11"/>
      <c r="H164" s="12"/>
      <c r="I164" s="6"/>
    </row>
    <row r="165" spans="3:9" ht="18" x14ac:dyDescent="0.3">
      <c r="C165" s="10"/>
      <c r="D165" s="6"/>
      <c r="E165" s="6"/>
      <c r="F165" s="12"/>
      <c r="G165" s="11"/>
      <c r="H165" s="12"/>
      <c r="I165" s="6"/>
    </row>
    <row r="166" spans="3:9" ht="18" x14ac:dyDescent="0.3">
      <c r="C166" s="10"/>
      <c r="D166" s="6"/>
      <c r="E166" s="6"/>
      <c r="F166" s="12"/>
      <c r="G166" s="11"/>
      <c r="H166" s="12"/>
      <c r="I166" s="6"/>
    </row>
    <row r="167" spans="3:9" ht="18" x14ac:dyDescent="0.3">
      <c r="C167" s="10"/>
      <c r="D167" s="6"/>
      <c r="E167" s="6"/>
      <c r="F167" s="12"/>
      <c r="G167" s="11"/>
      <c r="H167" s="12"/>
      <c r="I167" s="6"/>
    </row>
    <row r="168" spans="3:9" ht="18" x14ac:dyDescent="0.3">
      <c r="C168" s="10"/>
      <c r="D168" s="6"/>
      <c r="E168" s="6"/>
      <c r="F168" s="12"/>
      <c r="G168" s="11"/>
      <c r="H168" s="12"/>
      <c r="I168" s="6"/>
    </row>
    <row r="169" spans="3:9" ht="18" x14ac:dyDescent="0.3">
      <c r="C169" s="10"/>
      <c r="D169" s="6"/>
      <c r="E169" s="6"/>
      <c r="F169" s="12"/>
      <c r="G169" s="11"/>
      <c r="H169" s="12"/>
      <c r="I169" s="6"/>
    </row>
    <row r="170" spans="3:9" ht="18" x14ac:dyDescent="0.3">
      <c r="C170" s="10"/>
      <c r="D170" s="6"/>
      <c r="E170" s="6"/>
      <c r="F170" s="12"/>
      <c r="G170" s="11"/>
      <c r="H170" s="12"/>
      <c r="I170" s="6"/>
    </row>
    <row r="171" spans="3:9" ht="18" x14ac:dyDescent="0.3">
      <c r="C171" s="10"/>
      <c r="D171" s="6"/>
      <c r="E171" s="6"/>
      <c r="F171" s="12"/>
      <c r="G171" s="11"/>
      <c r="H171" s="12"/>
      <c r="I171" s="6"/>
    </row>
    <row r="172" spans="3:9" ht="18" x14ac:dyDescent="0.3">
      <c r="C172" s="10"/>
      <c r="D172" s="6"/>
      <c r="E172" s="6"/>
      <c r="F172" s="12"/>
      <c r="G172" s="11"/>
      <c r="H172" s="12"/>
      <c r="I172" s="6"/>
    </row>
    <row r="173" spans="3:9" ht="18" x14ac:dyDescent="0.3">
      <c r="C173" s="10"/>
      <c r="D173" s="6"/>
      <c r="E173" s="6"/>
      <c r="F173" s="12"/>
      <c r="G173" s="11"/>
      <c r="H173" s="12"/>
      <c r="I173" s="6"/>
    </row>
    <row r="174" spans="3:9" ht="18" x14ac:dyDescent="0.3">
      <c r="C174" s="10"/>
      <c r="D174" s="6"/>
      <c r="E174" s="6"/>
      <c r="F174" s="12"/>
      <c r="G174" s="11"/>
      <c r="H174" s="12"/>
      <c r="I174" s="6"/>
    </row>
    <row r="175" spans="3:9" ht="18" x14ac:dyDescent="0.3">
      <c r="C175" s="10"/>
      <c r="D175" s="6"/>
      <c r="E175" s="6"/>
      <c r="F175" s="12"/>
      <c r="G175" s="11"/>
      <c r="H175" s="12"/>
      <c r="I175" s="6"/>
    </row>
    <row r="176" spans="3:9" ht="18" x14ac:dyDescent="0.3">
      <c r="C176" s="10"/>
      <c r="D176" s="6"/>
      <c r="E176" s="6"/>
      <c r="F176" s="12"/>
      <c r="G176" s="11"/>
      <c r="H176" s="12"/>
      <c r="I176" s="6"/>
    </row>
    <row r="177" spans="3:9" ht="18" x14ac:dyDescent="0.3">
      <c r="C177" s="10"/>
      <c r="D177" s="6"/>
      <c r="E177" s="6"/>
      <c r="F177" s="12"/>
      <c r="G177" s="11"/>
      <c r="H177" s="12"/>
      <c r="I177" s="6"/>
    </row>
    <row r="178" spans="3:9" ht="18" x14ac:dyDescent="0.3">
      <c r="C178" s="10"/>
      <c r="D178" s="6"/>
      <c r="E178" s="6"/>
      <c r="F178" s="12"/>
      <c r="G178" s="11"/>
      <c r="H178" s="12"/>
      <c r="I178" s="6"/>
    </row>
    <row r="179" spans="3:9" ht="18" x14ac:dyDescent="0.3">
      <c r="C179" s="10"/>
      <c r="D179" s="6"/>
      <c r="E179" s="6"/>
      <c r="F179" s="12"/>
      <c r="G179" s="11"/>
      <c r="H179" s="12"/>
      <c r="I179" s="6"/>
    </row>
    <row r="180" spans="3:9" ht="18" x14ac:dyDescent="0.3">
      <c r="C180" s="10"/>
      <c r="D180" s="6"/>
      <c r="E180" s="6"/>
      <c r="F180" s="12"/>
      <c r="G180" s="11"/>
      <c r="H180" s="12"/>
      <c r="I180" s="6"/>
    </row>
    <row r="181" spans="3:9" ht="18" x14ac:dyDescent="0.3">
      <c r="C181" s="10"/>
      <c r="D181" s="6"/>
      <c r="E181" s="6"/>
      <c r="F181" s="12"/>
      <c r="G181" s="11"/>
      <c r="H181" s="12"/>
      <c r="I181" s="6"/>
    </row>
    <row r="182" spans="3:9" ht="18" x14ac:dyDescent="0.3">
      <c r="C182" s="10"/>
      <c r="D182" s="6"/>
      <c r="E182" s="6"/>
      <c r="F182" s="12"/>
      <c r="G182" s="11"/>
      <c r="H182" s="12"/>
      <c r="I182" s="6"/>
    </row>
    <row r="183" spans="3:9" ht="18" x14ac:dyDescent="0.3">
      <c r="C183" s="10"/>
      <c r="D183" s="6"/>
      <c r="E183" s="6"/>
      <c r="F183" s="12"/>
      <c r="G183" s="11"/>
      <c r="H183" s="12"/>
      <c r="I183" s="6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5"/>
      <c r="H195" s="14"/>
      <c r="I195" s="13"/>
    </row>
    <row r="196" spans="3:9" ht="18" x14ac:dyDescent="0.35">
      <c r="C196" s="10"/>
      <c r="D196" s="13"/>
      <c r="E196" s="13"/>
      <c r="F196" s="14"/>
      <c r="G196" s="15"/>
      <c r="H196" s="14"/>
      <c r="I196" s="13"/>
    </row>
    <row r="197" spans="3:9" ht="18" x14ac:dyDescent="0.35">
      <c r="C197" s="10"/>
      <c r="D197" s="13"/>
      <c r="E197" s="13"/>
      <c r="F197" s="14"/>
      <c r="G197" s="15"/>
      <c r="H197" s="14"/>
      <c r="I197" s="13"/>
    </row>
    <row r="198" spans="3:9" ht="18" x14ac:dyDescent="0.35">
      <c r="C198" s="10"/>
      <c r="D198" s="13"/>
      <c r="E198" s="13"/>
      <c r="F198" s="14"/>
      <c r="G198" s="15"/>
      <c r="H198" s="14"/>
      <c r="I198" s="13"/>
    </row>
    <row r="199" spans="3:9" ht="18" x14ac:dyDescent="0.35">
      <c r="C199" s="10"/>
      <c r="D199" s="13"/>
      <c r="E199" s="13"/>
      <c r="F199" s="14"/>
      <c r="G199" s="15"/>
      <c r="H199" s="14"/>
      <c r="I199" s="13"/>
    </row>
    <row r="200" spans="3:9" ht="18" x14ac:dyDescent="0.35">
      <c r="C200" s="10"/>
      <c r="D200" s="13"/>
      <c r="E200" s="13"/>
      <c r="F200" s="14"/>
      <c r="G200" s="15"/>
      <c r="H200" s="14"/>
      <c r="I200" s="13"/>
    </row>
    <row r="201" spans="3:9" ht="18" x14ac:dyDescent="0.35">
      <c r="C201" s="10"/>
      <c r="D201" s="13"/>
      <c r="E201" s="13"/>
      <c r="F201" s="14"/>
      <c r="G201" s="15"/>
      <c r="H201" s="14"/>
      <c r="I201" s="13"/>
    </row>
    <row r="202" spans="3:9" ht="18" x14ac:dyDescent="0.35">
      <c r="C202" s="10"/>
      <c r="D202" s="13"/>
      <c r="E202" s="13"/>
      <c r="F202" s="14"/>
      <c r="G202" s="15"/>
      <c r="H202" s="14"/>
      <c r="I202" s="13"/>
    </row>
    <row r="203" spans="3:9" ht="18" x14ac:dyDescent="0.35">
      <c r="C203" s="10"/>
      <c r="D203" s="13"/>
      <c r="E203" s="13"/>
      <c r="F203" s="14"/>
      <c r="G203" s="15"/>
      <c r="H203" s="14"/>
      <c r="I203" s="13"/>
    </row>
    <row r="204" spans="3:9" ht="18" x14ac:dyDescent="0.35">
      <c r="C204" s="10"/>
      <c r="D204" s="13"/>
      <c r="E204" s="13"/>
      <c r="F204" s="14"/>
      <c r="G204" s="15"/>
      <c r="H204" s="14"/>
      <c r="I204" s="13"/>
    </row>
    <row r="205" spans="3:9" ht="18" x14ac:dyDescent="0.35">
      <c r="C205" s="10"/>
      <c r="D205" s="13"/>
      <c r="E205" s="13"/>
      <c r="F205" s="14"/>
      <c r="G205" s="15"/>
      <c r="H205" s="14"/>
      <c r="I205" s="13"/>
    </row>
    <row r="206" spans="3:9" ht="18" x14ac:dyDescent="0.35">
      <c r="C206" s="10"/>
      <c r="D206" s="13"/>
      <c r="E206" s="13"/>
      <c r="F206" s="14"/>
      <c r="G206" s="15"/>
      <c r="H206" s="14"/>
      <c r="I206" s="13"/>
    </row>
    <row r="207" spans="3:9" ht="18" x14ac:dyDescent="0.35">
      <c r="C207" s="10"/>
      <c r="D207" s="13"/>
      <c r="E207" s="13"/>
      <c r="F207" s="14"/>
      <c r="G207" s="15"/>
      <c r="H207" s="14"/>
      <c r="I207" s="13"/>
    </row>
    <row r="208" spans="3:9" ht="18" x14ac:dyDescent="0.35">
      <c r="C208" s="10"/>
      <c r="D208" s="13"/>
      <c r="E208" s="13"/>
      <c r="F208" s="14"/>
      <c r="G208" s="15"/>
      <c r="H208" s="14"/>
      <c r="I208" s="13"/>
    </row>
    <row r="209" spans="3:9" ht="18" x14ac:dyDescent="0.35">
      <c r="C209" s="10"/>
      <c r="D209" s="13"/>
      <c r="E209" s="13"/>
      <c r="F209" s="14"/>
      <c r="G209" s="15"/>
      <c r="H209" s="14"/>
      <c r="I209" s="13"/>
    </row>
    <row r="210" spans="3:9" ht="18" x14ac:dyDescent="0.35">
      <c r="C210" s="10"/>
      <c r="D210" s="13"/>
      <c r="E210" s="13"/>
      <c r="F210" s="14"/>
      <c r="G210" s="15"/>
      <c r="H210" s="14"/>
      <c r="I210" s="13"/>
    </row>
    <row r="211" spans="3:9" ht="18" x14ac:dyDescent="0.35">
      <c r="C211" s="10"/>
      <c r="D211" s="13"/>
      <c r="E211" s="13"/>
      <c r="F211" s="14"/>
      <c r="G211" s="15"/>
      <c r="H211" s="14"/>
      <c r="I211" s="13"/>
    </row>
    <row r="212" spans="3:9" ht="18" x14ac:dyDescent="0.35">
      <c r="C212" s="10"/>
      <c r="D212" s="13"/>
      <c r="E212" s="13"/>
      <c r="F212" s="14"/>
      <c r="G212" s="15"/>
      <c r="H212" s="14"/>
      <c r="I212" s="13"/>
    </row>
    <row r="213" spans="3:9" ht="18" x14ac:dyDescent="0.35">
      <c r="C213" s="10"/>
      <c r="D213" s="13"/>
      <c r="E213" s="13"/>
      <c r="F213" s="14"/>
      <c r="G213" s="15"/>
      <c r="H213" s="14"/>
      <c r="I213" s="13"/>
    </row>
    <row r="214" spans="3:9" ht="18" x14ac:dyDescent="0.35">
      <c r="C214" s="10"/>
      <c r="D214" s="13"/>
      <c r="E214" s="13"/>
      <c r="F214" s="14"/>
      <c r="G214" s="15"/>
      <c r="H214" s="14"/>
      <c r="I214" s="13"/>
    </row>
    <row r="215" spans="3:9" ht="18" x14ac:dyDescent="0.35">
      <c r="C215" s="10"/>
      <c r="D215" s="13"/>
      <c r="E215" s="13"/>
      <c r="F215" s="14"/>
      <c r="G215" s="15"/>
      <c r="H215" s="14"/>
      <c r="I215" s="13"/>
    </row>
    <row r="216" spans="3:9" ht="18" x14ac:dyDescent="0.35">
      <c r="C216" s="10"/>
      <c r="D216" s="13"/>
      <c r="E216" s="13"/>
      <c r="F216" s="14"/>
      <c r="G216" s="15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13"/>
      <c r="E246" s="13"/>
      <c r="F246" s="14"/>
      <c r="G246" s="14"/>
      <c r="H246" s="14"/>
      <c r="I246" s="13"/>
    </row>
    <row r="247" spans="3:9" ht="18" x14ac:dyDescent="0.35">
      <c r="C247" s="10"/>
      <c r="D247" s="13"/>
      <c r="E247" s="13"/>
      <c r="F247" s="14"/>
      <c r="G247" s="14"/>
      <c r="H247" s="14"/>
      <c r="I247" s="13"/>
    </row>
    <row r="248" spans="3:9" ht="18" x14ac:dyDescent="0.35">
      <c r="C248" s="10"/>
      <c r="D248" s="13"/>
      <c r="E248" s="13"/>
      <c r="F248" s="14"/>
      <c r="G248" s="14"/>
      <c r="H248" s="14"/>
      <c r="I248" s="13"/>
    </row>
    <row r="249" spans="3:9" ht="18" x14ac:dyDescent="0.35">
      <c r="C249" s="10"/>
      <c r="D249" s="13"/>
      <c r="E249" s="13"/>
      <c r="F249" s="14"/>
      <c r="G249" s="14"/>
      <c r="H249" s="14"/>
      <c r="I249" s="13"/>
    </row>
    <row r="250" spans="3:9" ht="18" x14ac:dyDescent="0.35">
      <c r="C250" s="10"/>
      <c r="D250" s="13"/>
      <c r="E250" s="13"/>
      <c r="F250" s="14"/>
      <c r="G250" s="14"/>
      <c r="H250" s="14"/>
      <c r="I250" s="13"/>
    </row>
    <row r="251" spans="3:9" ht="18" x14ac:dyDescent="0.35">
      <c r="C251" s="10"/>
      <c r="D251" s="13"/>
      <c r="E251" s="13"/>
      <c r="F251" s="14"/>
      <c r="G251" s="14"/>
      <c r="H251" s="14"/>
      <c r="I251" s="13"/>
    </row>
    <row r="252" spans="3:9" ht="18" x14ac:dyDescent="0.35">
      <c r="C252" s="10"/>
      <c r="D252" s="13"/>
      <c r="E252" s="13"/>
      <c r="F252" s="14"/>
      <c r="G252" s="14"/>
      <c r="H252" s="14"/>
      <c r="I252" s="13"/>
    </row>
    <row r="253" spans="3:9" ht="18" x14ac:dyDescent="0.35">
      <c r="C253" s="10"/>
      <c r="D253" s="13"/>
      <c r="E253" s="13"/>
      <c r="F253" s="14"/>
      <c r="G253" s="14"/>
      <c r="H253" s="14"/>
      <c r="I253" s="13"/>
    </row>
    <row r="254" spans="3:9" ht="18" x14ac:dyDescent="0.35">
      <c r="C254" s="10"/>
      <c r="D254" s="13"/>
      <c r="E254" s="13"/>
      <c r="F254" s="14"/>
      <c r="G254" s="14"/>
      <c r="H254" s="14"/>
      <c r="I254" s="13"/>
    </row>
    <row r="255" spans="3:9" ht="18" x14ac:dyDescent="0.35">
      <c r="C255" s="10"/>
      <c r="D255" s="13"/>
      <c r="E255" s="13"/>
      <c r="F255" s="14"/>
      <c r="G255" s="14"/>
      <c r="H255" s="14"/>
      <c r="I255" s="13"/>
    </row>
    <row r="256" spans="3:9" ht="18" x14ac:dyDescent="0.35">
      <c r="C256" s="10"/>
      <c r="D256" s="13"/>
      <c r="E256" s="13"/>
      <c r="F256" s="14"/>
      <c r="G256" s="14"/>
      <c r="H256" s="14"/>
      <c r="I256" s="13"/>
    </row>
    <row r="257" spans="3:9" ht="18" x14ac:dyDescent="0.35">
      <c r="C257" s="10"/>
      <c r="D257" s="13"/>
      <c r="E257" s="13"/>
      <c r="F257" s="14"/>
      <c r="G257" s="14"/>
      <c r="H257" s="14"/>
      <c r="I257" s="13"/>
    </row>
    <row r="258" spans="3:9" ht="18" x14ac:dyDescent="0.35">
      <c r="C258" s="10"/>
      <c r="D258" s="13"/>
      <c r="E258" s="13"/>
      <c r="F258" s="14"/>
      <c r="G258" s="14"/>
      <c r="H258" s="14"/>
      <c r="I258" s="13"/>
    </row>
    <row r="259" spans="3:9" ht="18" x14ac:dyDescent="0.35">
      <c r="C259" s="10"/>
      <c r="D259" s="13"/>
      <c r="E259" s="13"/>
      <c r="F259" s="14"/>
      <c r="G259" s="14"/>
      <c r="H259" s="14"/>
      <c r="I259" s="13"/>
    </row>
    <row r="260" spans="3:9" ht="18" x14ac:dyDescent="0.35">
      <c r="C260" s="10"/>
      <c r="D260" s="13"/>
      <c r="E260" s="13"/>
      <c r="F260" s="14"/>
      <c r="G260" s="14"/>
      <c r="H260" s="14"/>
      <c r="I260" s="13"/>
    </row>
    <row r="261" spans="3:9" ht="18" x14ac:dyDescent="0.35">
      <c r="C261" s="10"/>
      <c r="D261" s="13"/>
      <c r="E261" s="13"/>
      <c r="F261" s="14"/>
      <c r="G261" s="14"/>
      <c r="H261" s="14"/>
      <c r="I261" s="13"/>
    </row>
    <row r="262" spans="3:9" ht="18" x14ac:dyDescent="0.35">
      <c r="C262" s="10"/>
      <c r="D262" s="13"/>
      <c r="E262" s="13"/>
      <c r="F262" s="14"/>
      <c r="G262" s="14"/>
      <c r="H262" s="14"/>
      <c r="I262" s="13"/>
    </row>
    <row r="263" spans="3:9" ht="18" x14ac:dyDescent="0.35">
      <c r="C263" s="10"/>
      <c r="D263" s="13"/>
      <c r="E263" s="13"/>
      <c r="F263" s="14"/>
      <c r="G263" s="14"/>
      <c r="H263" s="14"/>
      <c r="I263" s="13"/>
    </row>
    <row r="264" spans="3:9" ht="18" x14ac:dyDescent="0.35">
      <c r="C264" s="10"/>
      <c r="D264" s="13"/>
      <c r="E264" s="13"/>
      <c r="F264" s="14"/>
      <c r="G264" s="14"/>
      <c r="H264" s="14"/>
      <c r="I264" s="13"/>
    </row>
    <row r="265" spans="3:9" ht="18" x14ac:dyDescent="0.35">
      <c r="C265" s="10"/>
      <c r="D265" s="13"/>
      <c r="E265" s="13"/>
      <c r="F265" s="14"/>
      <c r="G265" s="14"/>
      <c r="H265" s="14"/>
      <c r="I265" s="13"/>
    </row>
    <row r="266" spans="3:9" ht="18" x14ac:dyDescent="0.35">
      <c r="C266" s="10"/>
      <c r="D266" s="13"/>
      <c r="E266" s="13"/>
      <c r="F266" s="14"/>
      <c r="G266" s="14"/>
      <c r="H266" s="14"/>
      <c r="I266" s="13"/>
    </row>
    <row r="267" spans="3:9" ht="18" x14ac:dyDescent="0.35">
      <c r="C267" s="10"/>
      <c r="D267" s="13"/>
      <c r="E267" s="13"/>
      <c r="F267" s="14"/>
      <c r="G267" s="14"/>
      <c r="H267" s="14"/>
      <c r="I267" s="13"/>
    </row>
    <row r="268" spans="3:9" ht="18" x14ac:dyDescent="0.35">
      <c r="C268" s="10"/>
      <c r="D268" s="7"/>
      <c r="E268" s="7"/>
      <c r="F268" s="16"/>
      <c r="G268" s="16"/>
      <c r="H268" s="16"/>
      <c r="I268" s="7"/>
    </row>
    <row r="269" spans="3:9" ht="18" x14ac:dyDescent="0.35">
      <c r="C269" s="10"/>
      <c r="D269" s="7"/>
      <c r="E269" s="7"/>
      <c r="F269" s="16"/>
      <c r="G269" s="16"/>
      <c r="H269" s="16"/>
      <c r="I269" s="7"/>
    </row>
    <row r="270" spans="3:9" ht="18" x14ac:dyDescent="0.35">
      <c r="C270" s="10"/>
      <c r="D270" s="7"/>
      <c r="E270" s="7"/>
      <c r="F270" s="16"/>
      <c r="G270" s="16"/>
      <c r="H270" s="16"/>
      <c r="I270" s="7"/>
    </row>
    <row r="271" spans="3:9" ht="18" x14ac:dyDescent="0.35">
      <c r="C271" s="10"/>
      <c r="D271" s="7"/>
      <c r="E271" s="7"/>
      <c r="F271" s="16"/>
      <c r="G271" s="16"/>
      <c r="H271" s="16"/>
      <c r="I271" s="7"/>
    </row>
    <row r="272" spans="3:9" ht="18" x14ac:dyDescent="0.35">
      <c r="C272" s="10"/>
      <c r="D272" s="7"/>
      <c r="E272" s="7"/>
      <c r="F272" s="16"/>
      <c r="G272" s="16"/>
      <c r="H272" s="16"/>
      <c r="I272" s="7"/>
    </row>
    <row r="273" spans="3:9" ht="18" x14ac:dyDescent="0.35">
      <c r="C273" s="10"/>
      <c r="D273" s="7"/>
      <c r="E273" s="7"/>
      <c r="F273" s="16"/>
      <c r="G273" s="16"/>
      <c r="H273" s="16"/>
      <c r="I273" s="7"/>
    </row>
    <row r="274" spans="3:9" ht="18" x14ac:dyDescent="0.35">
      <c r="C274" s="10"/>
      <c r="D274" s="7"/>
      <c r="E274" s="7"/>
      <c r="F274" s="16"/>
      <c r="G274" s="16"/>
      <c r="H274" s="16"/>
      <c r="I274" s="7"/>
    </row>
    <row r="275" spans="3:9" ht="18" x14ac:dyDescent="0.35">
      <c r="C275" s="10"/>
      <c r="D275" s="7"/>
      <c r="E275" s="7"/>
      <c r="F275" s="16"/>
      <c r="G275" s="16"/>
      <c r="H275" s="16"/>
      <c r="I275" s="7"/>
    </row>
    <row r="276" spans="3:9" ht="18" x14ac:dyDescent="0.35">
      <c r="C276" s="10"/>
      <c r="D276" s="7"/>
      <c r="E276" s="7"/>
      <c r="F276" s="16"/>
      <c r="G276" s="16"/>
      <c r="H276" s="16"/>
      <c r="I276" s="7"/>
    </row>
    <row r="277" spans="3:9" ht="18" x14ac:dyDescent="0.35">
      <c r="C277" s="10"/>
      <c r="D277" s="7"/>
      <c r="E277" s="7"/>
      <c r="F277" s="16"/>
      <c r="G277" s="16"/>
      <c r="H277" s="16"/>
      <c r="I277" s="7"/>
    </row>
    <row r="278" spans="3:9" ht="18" x14ac:dyDescent="0.35">
      <c r="C278" s="10"/>
      <c r="D278" s="7"/>
      <c r="E278" s="7"/>
      <c r="F278" s="16"/>
      <c r="G278" s="16"/>
      <c r="H278" s="16"/>
      <c r="I278" s="7"/>
    </row>
    <row r="279" spans="3:9" ht="18" x14ac:dyDescent="0.35">
      <c r="C279" s="10"/>
      <c r="D279" s="7"/>
      <c r="E279" s="7"/>
      <c r="F279" s="16"/>
      <c r="G279" s="16"/>
      <c r="H279" s="16"/>
      <c r="I279" s="7"/>
    </row>
    <row r="280" spans="3:9" ht="18" x14ac:dyDescent="0.35">
      <c r="C280" s="10"/>
      <c r="D280" s="7"/>
      <c r="E280" s="7"/>
      <c r="F280" s="16"/>
      <c r="G280" s="16"/>
      <c r="H280" s="16"/>
      <c r="I280" s="7"/>
    </row>
    <row r="281" spans="3:9" ht="18" x14ac:dyDescent="0.35">
      <c r="C281" s="10"/>
      <c r="D281" s="7"/>
      <c r="E281" s="7"/>
      <c r="F281" s="16"/>
      <c r="G281" s="16"/>
      <c r="H281" s="16"/>
      <c r="I281" s="7"/>
    </row>
    <row r="282" spans="3:9" ht="18" x14ac:dyDescent="0.35">
      <c r="C282" s="10"/>
      <c r="D282" s="7"/>
      <c r="E282" s="7"/>
      <c r="F282" s="16"/>
      <c r="G282" s="16"/>
      <c r="H282" s="16"/>
      <c r="I282" s="7"/>
    </row>
    <row r="283" spans="3:9" ht="18" x14ac:dyDescent="0.35">
      <c r="C283" s="10"/>
      <c r="D283" s="7"/>
      <c r="E283" s="7"/>
      <c r="F283" s="16"/>
      <c r="G283" s="16"/>
      <c r="H283" s="16"/>
      <c r="I283" s="7"/>
    </row>
    <row r="284" spans="3:9" ht="18" x14ac:dyDescent="0.35">
      <c r="C284" s="10"/>
      <c r="D284" s="7"/>
      <c r="E284" s="7"/>
      <c r="F284" s="16"/>
      <c r="G284" s="16"/>
      <c r="H284" s="16"/>
      <c r="I284" s="7"/>
    </row>
    <row r="285" spans="3:9" ht="18" x14ac:dyDescent="0.35">
      <c r="D285" s="7"/>
      <c r="E285" s="7"/>
      <c r="F285" s="16"/>
      <c r="G285" s="16"/>
      <c r="H285" s="16"/>
      <c r="I285" s="7"/>
    </row>
    <row r="286" spans="3:9" ht="18" x14ac:dyDescent="0.35">
      <c r="D286" s="7"/>
      <c r="E286" s="7"/>
      <c r="F286" s="16"/>
      <c r="G286" s="16"/>
      <c r="H286" s="16"/>
      <c r="I286" s="7"/>
    </row>
    <row r="287" spans="3:9" ht="18" x14ac:dyDescent="0.35">
      <c r="D287" s="7"/>
      <c r="E287" s="7"/>
      <c r="F287" s="16"/>
      <c r="G287" s="16"/>
      <c r="H287" s="16"/>
      <c r="I287" s="7"/>
    </row>
    <row r="288" spans="3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ht="18" x14ac:dyDescent="0.35">
      <c r="D309" s="7"/>
      <c r="E309" s="7"/>
      <c r="F309" s="16"/>
      <c r="G309" s="16"/>
      <c r="H309" s="16"/>
      <c r="I309" s="7"/>
    </row>
    <row r="310" spans="4:9" ht="18" x14ac:dyDescent="0.35">
      <c r="D310" s="7"/>
      <c r="E310" s="7"/>
      <c r="F310" s="16"/>
      <c r="G310" s="16"/>
      <c r="H310" s="16"/>
      <c r="I310" s="7"/>
    </row>
    <row r="311" spans="4:9" ht="18" x14ac:dyDescent="0.35">
      <c r="D311" s="7"/>
      <c r="E311" s="7"/>
      <c r="F311" s="16"/>
      <c r="G311" s="16"/>
      <c r="H311" s="16"/>
      <c r="I311" s="7"/>
    </row>
    <row r="312" spans="4:9" ht="18" x14ac:dyDescent="0.35">
      <c r="D312" s="7"/>
      <c r="E312" s="7"/>
      <c r="F312" s="16"/>
      <c r="G312" s="16"/>
      <c r="H312" s="16"/>
      <c r="I312" s="7"/>
    </row>
    <row r="313" spans="4:9" ht="18" x14ac:dyDescent="0.35">
      <c r="D313" s="7"/>
      <c r="E313" s="7"/>
      <c r="F313" s="16"/>
      <c r="G313" s="16"/>
      <c r="H313" s="16"/>
      <c r="I313" s="7"/>
    </row>
    <row r="314" spans="4:9" ht="18" x14ac:dyDescent="0.35">
      <c r="D314" s="7"/>
      <c r="E314" s="7"/>
      <c r="F314" s="16"/>
      <c r="G314" s="16"/>
      <c r="H314" s="16"/>
      <c r="I314" s="7"/>
    </row>
    <row r="315" spans="4:9" ht="18" x14ac:dyDescent="0.35">
      <c r="D315" s="7"/>
      <c r="E315" s="7"/>
      <c r="F315" s="16"/>
      <c r="G315" s="16"/>
      <c r="H315" s="16"/>
      <c r="I315" s="7"/>
    </row>
    <row r="316" spans="4:9" ht="18" x14ac:dyDescent="0.35">
      <c r="D316" s="7"/>
      <c r="E316" s="7"/>
      <c r="F316" s="16"/>
      <c r="G316" s="16"/>
      <c r="H316" s="16"/>
      <c r="I316" s="7"/>
    </row>
    <row r="317" spans="4:9" ht="18" x14ac:dyDescent="0.35">
      <c r="D317" s="7"/>
      <c r="E317" s="7"/>
      <c r="F317" s="16"/>
      <c r="G317" s="16"/>
      <c r="H317" s="16"/>
      <c r="I317" s="7"/>
    </row>
    <row r="318" spans="4:9" ht="18" x14ac:dyDescent="0.35">
      <c r="D318" s="7"/>
      <c r="E318" s="7"/>
      <c r="F318" s="16"/>
      <c r="G318" s="16"/>
      <c r="H318" s="16"/>
      <c r="I318" s="7"/>
    </row>
    <row r="319" spans="4:9" ht="18" x14ac:dyDescent="0.35">
      <c r="D319" s="7"/>
      <c r="E319" s="7"/>
      <c r="F319" s="16"/>
      <c r="G319" s="16"/>
      <c r="H319" s="16"/>
      <c r="I319" s="7"/>
    </row>
    <row r="320" spans="4:9" ht="18" x14ac:dyDescent="0.35">
      <c r="D320" s="7"/>
      <c r="E320" s="7"/>
      <c r="F320" s="16"/>
      <c r="G320" s="16"/>
      <c r="H320" s="16"/>
      <c r="I320" s="7"/>
    </row>
    <row r="321" spans="4:9" ht="18" x14ac:dyDescent="0.35">
      <c r="D321" s="7"/>
      <c r="E321" s="7"/>
      <c r="F321" s="16"/>
      <c r="G321" s="16"/>
      <c r="H321" s="16"/>
      <c r="I321" s="7"/>
    </row>
    <row r="322" spans="4:9" ht="18" x14ac:dyDescent="0.35">
      <c r="D322" s="7"/>
      <c r="E322" s="7"/>
      <c r="F322" s="16"/>
      <c r="G322" s="16"/>
      <c r="H322" s="16"/>
      <c r="I322" s="7"/>
    </row>
    <row r="323" spans="4:9" ht="18" x14ac:dyDescent="0.35">
      <c r="D323" s="7"/>
      <c r="E323" s="7"/>
      <c r="F323" s="16"/>
      <c r="G323" s="16"/>
      <c r="H323" s="16"/>
      <c r="I323" s="7"/>
    </row>
    <row r="324" spans="4:9" ht="18" x14ac:dyDescent="0.35">
      <c r="D324" s="7"/>
      <c r="E324" s="7"/>
      <c r="F324" s="16"/>
      <c r="G324" s="16"/>
      <c r="H324" s="16"/>
      <c r="I324" s="7"/>
    </row>
    <row r="325" spans="4:9" ht="18" x14ac:dyDescent="0.35">
      <c r="D325" s="7"/>
      <c r="E325" s="7"/>
      <c r="F325" s="16"/>
      <c r="G325" s="16"/>
      <c r="H325" s="16"/>
      <c r="I325" s="7"/>
    </row>
    <row r="326" spans="4:9" ht="18" x14ac:dyDescent="0.35">
      <c r="D326" s="7"/>
      <c r="E326" s="7"/>
      <c r="F326" s="16"/>
      <c r="G326" s="16"/>
      <c r="H326" s="16"/>
      <c r="I326" s="7"/>
    </row>
    <row r="327" spans="4:9" ht="18" x14ac:dyDescent="0.35">
      <c r="D327" s="7"/>
      <c r="E327" s="7"/>
      <c r="F327" s="16"/>
      <c r="G327" s="16"/>
      <c r="H327" s="16"/>
      <c r="I327" s="7"/>
    </row>
    <row r="328" spans="4:9" ht="18" x14ac:dyDescent="0.35">
      <c r="D328" s="7"/>
      <c r="E328" s="7"/>
      <c r="F328" s="16"/>
      <c r="G328" s="16"/>
      <c r="H328" s="16"/>
      <c r="I328" s="7"/>
    </row>
    <row r="329" spans="4:9" ht="18" x14ac:dyDescent="0.35">
      <c r="D329" s="7"/>
      <c r="E329" s="7"/>
      <c r="F329" s="16"/>
      <c r="G329" s="16"/>
      <c r="H329" s="16"/>
      <c r="I329" s="7"/>
    </row>
    <row r="330" spans="4:9" ht="18" x14ac:dyDescent="0.35">
      <c r="D330" s="7"/>
      <c r="E330" s="7"/>
      <c r="F330" s="16"/>
      <c r="G330" s="16"/>
      <c r="H330" s="16"/>
      <c r="I330" s="7"/>
    </row>
    <row r="331" spans="4:9" x14ac:dyDescent="0.3">
      <c r="F331" s="17"/>
      <c r="G331" s="17"/>
      <c r="H331" s="17"/>
    </row>
    <row r="332" spans="4:9" x14ac:dyDescent="0.3">
      <c r="F332" s="17"/>
      <c r="G332" s="17"/>
      <c r="H332" s="17"/>
    </row>
    <row r="333" spans="4:9" x14ac:dyDescent="0.3">
      <c r="F333" s="17"/>
      <c r="G333" s="17"/>
      <c r="H333" s="17"/>
    </row>
    <row r="334" spans="4:9" x14ac:dyDescent="0.3">
      <c r="F334" s="17"/>
      <c r="G334" s="17"/>
      <c r="H334" s="17"/>
    </row>
    <row r="335" spans="4:9" x14ac:dyDescent="0.3">
      <c r="F335" s="17"/>
      <c r="G335" s="17"/>
      <c r="H335" s="17"/>
    </row>
    <row r="336" spans="4:9" x14ac:dyDescent="0.3">
      <c r="F336" s="17"/>
      <c r="G336" s="17"/>
      <c r="H336" s="17"/>
    </row>
    <row r="337" spans="6:8" x14ac:dyDescent="0.3">
      <c r="F337" s="17"/>
      <c r="G337" s="17"/>
      <c r="H337" s="17"/>
    </row>
    <row r="338" spans="6:8" x14ac:dyDescent="0.3">
      <c r="F338" s="17"/>
      <c r="G338" s="17"/>
      <c r="H338" s="17"/>
    </row>
    <row r="339" spans="6:8" x14ac:dyDescent="0.3">
      <c r="F339" s="17"/>
      <c r="G339" s="17"/>
      <c r="H339" s="17"/>
    </row>
    <row r="340" spans="6:8" x14ac:dyDescent="0.3">
      <c r="F340" s="17"/>
      <c r="G340" s="17"/>
      <c r="H340" s="17"/>
    </row>
    <row r="341" spans="6:8" x14ac:dyDescent="0.3">
      <c r="F341" s="17"/>
      <c r="G341" s="17"/>
      <c r="H341" s="17"/>
    </row>
    <row r="342" spans="6:8" x14ac:dyDescent="0.3">
      <c r="F342" s="17"/>
      <c r="G342" s="17"/>
      <c r="H342" s="17"/>
    </row>
    <row r="343" spans="6:8" x14ac:dyDescent="0.3">
      <c r="F343" s="17"/>
      <c r="G343" s="17"/>
      <c r="H343" s="17"/>
    </row>
    <row r="344" spans="6:8" x14ac:dyDescent="0.3">
      <c r="F344" s="17"/>
      <c r="G344" s="17"/>
      <c r="H344" s="17"/>
    </row>
  </sheetData>
  <mergeCells count="17">
    <mergeCell ref="B48:I48"/>
    <mergeCell ref="C49:C56"/>
    <mergeCell ref="D50:D56"/>
    <mergeCell ref="C23:C29"/>
    <mergeCell ref="D26:D29"/>
    <mergeCell ref="C42:C43"/>
    <mergeCell ref="D42:D43"/>
    <mergeCell ref="B44:I44"/>
    <mergeCell ref="C45:C47"/>
    <mergeCell ref="D45:D47"/>
    <mergeCell ref="C17:C21"/>
    <mergeCell ref="D17:D21"/>
    <mergeCell ref="B12:I12"/>
    <mergeCell ref="C13:C15"/>
    <mergeCell ref="E13:E15"/>
    <mergeCell ref="I13:I15"/>
    <mergeCell ref="B16:I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O145"/>
  <sheetViews>
    <sheetView zoomScale="85" zoomScaleNormal="85" workbookViewId="0">
      <pane ySplit="11" topLeftCell="A42" activePane="bottomLeft" state="frozen"/>
      <selection pane="bottomLeft" activeCell="L70" sqref="L70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2.109375" style="1" customWidth="1"/>
    <col min="5" max="5" width="10.109375" style="1" customWidth="1"/>
    <col min="6" max="6" width="45.44140625" style="1" customWidth="1"/>
    <col min="7" max="7" width="1.6640625" style="1" customWidth="1"/>
    <col min="8" max="8" width="12.6640625" style="1" customWidth="1"/>
    <col min="9" max="16384" width="9.109375" style="1"/>
  </cols>
  <sheetData>
    <row r="3" spans="2:12" x14ac:dyDescent="0.3">
      <c r="B3" s="4"/>
    </row>
    <row r="6" spans="2:12" ht="9.75" customHeight="1" x14ac:dyDescent="0.3"/>
    <row r="7" spans="2:12" ht="9" customHeight="1" x14ac:dyDescent="0.3"/>
    <row r="9" spans="2:12" ht="6" customHeight="1" x14ac:dyDescent="0.3">
      <c r="B9" s="3"/>
      <c r="C9" s="3"/>
      <c r="D9" s="3"/>
      <c r="E9" s="3"/>
      <c r="F9" s="3"/>
      <c r="G9" s="3"/>
      <c r="H9" s="3"/>
    </row>
    <row r="10" spans="2:12" ht="5.25" customHeight="1" x14ac:dyDescent="0.3"/>
    <row r="11" spans="2:12" ht="37.5" customHeight="1" thickBot="1" x14ac:dyDescent="0.35">
      <c r="B11" s="27" t="s">
        <v>36</v>
      </c>
      <c r="C11" s="28" t="s">
        <v>35</v>
      </c>
      <c r="D11" s="28" t="s">
        <v>42</v>
      </c>
      <c r="E11" s="28" t="s">
        <v>43</v>
      </c>
      <c r="F11" s="28" t="s">
        <v>1</v>
      </c>
      <c r="G11" s="149"/>
      <c r="H11" s="152" t="s">
        <v>47</v>
      </c>
    </row>
    <row r="12" spans="2:12" ht="30" customHeight="1" thickTop="1" thickBot="1" x14ac:dyDescent="0.35">
      <c r="B12" s="1112" t="s">
        <v>1680</v>
      </c>
      <c r="C12" s="1113"/>
      <c r="D12" s="1113"/>
      <c r="E12" s="1113"/>
      <c r="F12" s="1113"/>
      <c r="G12" s="1114"/>
      <c r="H12" s="1113"/>
      <c r="L12"/>
    </row>
    <row r="13" spans="2:12" ht="20.100000000000001" customHeight="1" thickTop="1" x14ac:dyDescent="0.3">
      <c r="B13" s="353">
        <v>1</v>
      </c>
      <c r="C13" s="764"/>
      <c r="D13" s="765" t="s">
        <v>1681</v>
      </c>
      <c r="E13" s="766" t="s">
        <v>91</v>
      </c>
      <c r="F13" s="767" t="s">
        <v>179</v>
      </c>
      <c r="G13" s="758"/>
      <c r="H13" s="760">
        <v>2500</v>
      </c>
    </row>
    <row r="14" spans="2:12" ht="20.100000000000001" customHeight="1" x14ac:dyDescent="0.3">
      <c r="B14" s="35">
        <v>2</v>
      </c>
      <c r="C14" s="768"/>
      <c r="D14" s="763" t="s">
        <v>146</v>
      </c>
      <c r="E14" s="71" t="s">
        <v>80</v>
      </c>
      <c r="F14" s="769" t="s">
        <v>147</v>
      </c>
      <c r="G14" s="758"/>
      <c r="H14" s="761">
        <v>2500</v>
      </c>
    </row>
    <row r="15" spans="2:12" ht="20.100000000000001" customHeight="1" thickBot="1" x14ac:dyDescent="0.35">
      <c r="B15" s="774">
        <v>3</v>
      </c>
      <c r="C15" s="770"/>
      <c r="D15" s="771" t="s">
        <v>108</v>
      </c>
      <c r="E15" s="772" t="s">
        <v>80</v>
      </c>
      <c r="F15" s="773" t="s">
        <v>109</v>
      </c>
      <c r="G15" s="759"/>
      <c r="H15" s="762">
        <v>2500</v>
      </c>
    </row>
    <row r="16" spans="2:12" ht="30" customHeight="1" thickTop="1" thickBot="1" x14ac:dyDescent="0.35">
      <c r="B16" s="1111" t="s">
        <v>1679</v>
      </c>
      <c r="C16" s="1115"/>
      <c r="D16" s="1115"/>
      <c r="E16" s="1115"/>
      <c r="F16" s="1115"/>
      <c r="G16" s="1116"/>
      <c r="H16" s="1115"/>
      <c r="L16"/>
    </row>
    <row r="17" spans="2:10" ht="20.100000000000001" customHeight="1" thickTop="1" x14ac:dyDescent="0.3">
      <c r="B17" s="353">
        <v>1</v>
      </c>
      <c r="C17" s="764"/>
      <c r="D17" s="765" t="s">
        <v>55</v>
      </c>
      <c r="E17" s="766" t="s">
        <v>80</v>
      </c>
      <c r="F17" s="767" t="s">
        <v>54</v>
      </c>
      <c r="G17" s="758"/>
      <c r="H17" s="760">
        <v>1185</v>
      </c>
    </row>
    <row r="18" spans="2:10" ht="20.100000000000001" customHeight="1" thickBot="1" x14ac:dyDescent="0.35">
      <c r="B18" s="35">
        <v>2</v>
      </c>
      <c r="C18" s="768"/>
      <c r="D18" s="763" t="s">
        <v>61</v>
      </c>
      <c r="E18" s="71" t="s">
        <v>80</v>
      </c>
      <c r="F18" s="769" t="s">
        <v>71</v>
      </c>
      <c r="G18" s="758"/>
      <c r="H18" s="761">
        <v>1290</v>
      </c>
    </row>
    <row r="19" spans="2:10" ht="30" customHeight="1" thickTop="1" thickBot="1" x14ac:dyDescent="0.35">
      <c r="B19" s="1117" t="s">
        <v>1460</v>
      </c>
      <c r="C19" s="1118"/>
      <c r="D19" s="1118"/>
      <c r="E19" s="1118"/>
      <c r="F19" s="1118"/>
      <c r="G19" s="1119"/>
      <c r="H19" s="1118"/>
    </row>
    <row r="20" spans="2:10" ht="20.100000000000001" customHeight="1" thickTop="1" x14ac:dyDescent="0.3">
      <c r="B20" s="35">
        <v>1</v>
      </c>
      <c r="C20" s="302"/>
      <c r="D20" s="446" t="s">
        <v>1449</v>
      </c>
      <c r="E20" s="124" t="s">
        <v>1454</v>
      </c>
      <c r="F20" s="420" t="s">
        <v>1455</v>
      </c>
      <c r="G20" s="891"/>
      <c r="H20" s="453">
        <v>17650</v>
      </c>
    </row>
    <row r="21" spans="2:10" ht="20.100000000000001" customHeight="1" x14ac:dyDescent="0.3">
      <c r="B21" s="35">
        <v>2</v>
      </c>
      <c r="C21" s="456"/>
      <c r="D21" s="176" t="s">
        <v>1451</v>
      </c>
      <c r="E21" s="124" t="s">
        <v>1454</v>
      </c>
      <c r="F21" s="420" t="s">
        <v>1456</v>
      </c>
      <c r="G21" s="891"/>
      <c r="H21" s="448">
        <v>19200</v>
      </c>
      <c r="I21"/>
    </row>
    <row r="22" spans="2:10" ht="20.100000000000001" customHeight="1" x14ac:dyDescent="0.3">
      <c r="B22" s="35">
        <v>3</v>
      </c>
      <c r="C22" s="104"/>
      <c r="D22" s="119" t="s">
        <v>1452</v>
      </c>
      <c r="E22" s="49" t="s">
        <v>1454</v>
      </c>
      <c r="F22" s="381" t="s">
        <v>1457</v>
      </c>
      <c r="G22" s="891"/>
      <c r="H22" s="448">
        <v>19200</v>
      </c>
      <c r="J22"/>
    </row>
    <row r="23" spans="2:10" ht="20.100000000000001" customHeight="1" x14ac:dyDescent="0.3">
      <c r="B23" s="35">
        <v>4</v>
      </c>
      <c r="C23" s="323"/>
      <c r="D23" s="322" t="s">
        <v>1453</v>
      </c>
      <c r="E23" s="310" t="s">
        <v>1454</v>
      </c>
      <c r="F23" s="419" t="s">
        <v>1458</v>
      </c>
      <c r="G23" s="891"/>
      <c r="H23" s="448">
        <v>19200</v>
      </c>
    </row>
    <row r="24" spans="2:10" ht="20.100000000000001" customHeight="1" thickBot="1" x14ac:dyDescent="0.35">
      <c r="B24" s="35">
        <v>5</v>
      </c>
      <c r="C24" s="180"/>
      <c r="D24" s="181" t="s">
        <v>1450</v>
      </c>
      <c r="E24" s="38" t="s">
        <v>1454</v>
      </c>
      <c r="F24" s="455" t="s">
        <v>1459</v>
      </c>
      <c r="G24" s="891"/>
      <c r="H24" s="449">
        <v>19200</v>
      </c>
      <c r="J24"/>
    </row>
    <row r="25" spans="2:10" ht="30" customHeight="1" thickTop="1" thickBot="1" x14ac:dyDescent="0.35">
      <c r="B25" s="1111" t="s">
        <v>1693</v>
      </c>
      <c r="C25" s="1111"/>
      <c r="D25" s="1111"/>
      <c r="E25" s="1111"/>
      <c r="F25" s="1111"/>
      <c r="G25" s="1111"/>
      <c r="H25" s="1111"/>
    </row>
    <row r="26" spans="2:10" ht="20.100000000000001" customHeight="1" thickTop="1" x14ac:dyDescent="0.3">
      <c r="B26" s="353">
        <v>1</v>
      </c>
      <c r="C26" s="101"/>
      <c r="D26" s="116" t="s">
        <v>60</v>
      </c>
      <c r="E26" s="71" t="s">
        <v>80</v>
      </c>
      <c r="F26" s="375" t="s">
        <v>70</v>
      </c>
      <c r="G26" s="118"/>
      <c r="H26" s="447">
        <v>4000</v>
      </c>
    </row>
    <row r="27" spans="2:10" ht="19.5" customHeight="1" x14ac:dyDescent="0.3">
      <c r="B27" s="35">
        <v>2</v>
      </c>
      <c r="C27" s="104"/>
      <c r="D27" s="119" t="s">
        <v>61</v>
      </c>
      <c r="E27" s="71" t="s">
        <v>80</v>
      </c>
      <c r="F27" s="376" t="s">
        <v>71</v>
      </c>
      <c r="G27" s="118"/>
      <c r="H27" s="448">
        <v>4000</v>
      </c>
    </row>
    <row r="28" spans="2:10" ht="20.100000000000001" customHeight="1" thickBot="1" x14ac:dyDescent="0.35">
      <c r="B28" s="35">
        <v>3</v>
      </c>
      <c r="C28" s="323"/>
      <c r="D28" s="775" t="s">
        <v>63</v>
      </c>
      <c r="E28" s="71" t="s">
        <v>80</v>
      </c>
      <c r="F28" s="377" t="s">
        <v>73</v>
      </c>
      <c r="G28" s="118"/>
      <c r="H28" s="448">
        <v>4000</v>
      </c>
    </row>
    <row r="29" spans="2:10" ht="20.100000000000001" customHeight="1" thickTop="1" x14ac:dyDescent="0.3">
      <c r="B29" s="35">
        <v>4</v>
      </c>
      <c r="C29" s="104"/>
      <c r="D29" s="130" t="s">
        <v>132</v>
      </c>
      <c r="E29" s="71" t="s">
        <v>80</v>
      </c>
      <c r="F29" s="376" t="s">
        <v>133</v>
      </c>
      <c r="G29" s="134"/>
      <c r="H29" s="448">
        <v>4000</v>
      </c>
    </row>
    <row r="30" spans="2:10" ht="20.100000000000001" customHeight="1" thickBot="1" x14ac:dyDescent="0.35">
      <c r="B30" s="35">
        <v>5</v>
      </c>
      <c r="C30" s="180"/>
      <c r="D30" s="189" t="s">
        <v>150</v>
      </c>
      <c r="E30" s="71" t="s">
        <v>80</v>
      </c>
      <c r="F30" s="454" t="s">
        <v>151</v>
      </c>
      <c r="G30" s="118"/>
      <c r="H30" s="449">
        <v>4000</v>
      </c>
    </row>
    <row r="31" spans="2:10" ht="30" customHeight="1" thickTop="1" thickBot="1" x14ac:dyDescent="0.35">
      <c r="B31" s="1111" t="s">
        <v>1692</v>
      </c>
      <c r="C31" s="1111"/>
      <c r="D31" s="1111"/>
      <c r="E31" s="1111"/>
      <c r="F31" s="1111"/>
      <c r="G31" s="1111"/>
      <c r="H31" s="1111"/>
    </row>
    <row r="32" spans="2:10" ht="20.100000000000001" customHeight="1" thickTop="1" thickBot="1" x14ac:dyDescent="0.35">
      <c r="B32" s="778">
        <v>1</v>
      </c>
      <c r="C32" s="523"/>
      <c r="D32" s="210" t="s">
        <v>207</v>
      </c>
      <c r="E32" s="776" t="s">
        <v>80</v>
      </c>
      <c r="F32" s="777" t="s">
        <v>208</v>
      </c>
      <c r="G32" s="118"/>
      <c r="H32" s="785">
        <v>4000</v>
      </c>
    </row>
    <row r="33" spans="2:15" ht="30" customHeight="1" thickTop="1" thickBot="1" x14ac:dyDescent="0.35">
      <c r="B33" s="1111" t="s">
        <v>1691</v>
      </c>
      <c r="C33" s="1111"/>
      <c r="D33" s="1111"/>
      <c r="E33" s="1111"/>
      <c r="F33" s="1111"/>
      <c r="G33" s="1111"/>
      <c r="H33" s="1111"/>
    </row>
    <row r="34" spans="2:15" ht="19.5" customHeight="1" thickTop="1" x14ac:dyDescent="0.3">
      <c r="B34" s="789">
        <v>1</v>
      </c>
      <c r="C34" s="764"/>
      <c r="D34" s="765" t="s">
        <v>1682</v>
      </c>
      <c r="E34" s="766" t="s">
        <v>80</v>
      </c>
      <c r="F34" s="780" t="s">
        <v>263</v>
      </c>
      <c r="G34" s="118"/>
      <c r="H34" s="786">
        <v>4000</v>
      </c>
    </row>
    <row r="35" spans="2:15" ht="20.100000000000001" customHeight="1" thickBot="1" x14ac:dyDescent="0.35">
      <c r="B35" s="35">
        <v>2</v>
      </c>
      <c r="C35" s="768"/>
      <c r="D35" s="763" t="s">
        <v>1683</v>
      </c>
      <c r="E35" s="71" t="s">
        <v>80</v>
      </c>
      <c r="F35" s="781" t="s">
        <v>269</v>
      </c>
      <c r="G35" s="118"/>
      <c r="H35" s="787">
        <v>4000</v>
      </c>
    </row>
    <row r="36" spans="2:15" ht="20.100000000000001" customHeight="1" thickTop="1" x14ac:dyDescent="0.3">
      <c r="B36" s="35">
        <v>3</v>
      </c>
      <c r="C36" s="768"/>
      <c r="D36" s="779" t="s">
        <v>1684</v>
      </c>
      <c r="E36" s="71" t="s">
        <v>80</v>
      </c>
      <c r="F36" s="781" t="s">
        <v>283</v>
      </c>
      <c r="G36" s="134"/>
      <c r="H36" s="787">
        <v>4000</v>
      </c>
    </row>
    <row r="37" spans="2:15" ht="20.100000000000001" customHeight="1" x14ac:dyDescent="0.3">
      <c r="B37" s="35">
        <v>4</v>
      </c>
      <c r="C37" s="768"/>
      <c r="D37" s="71" t="s">
        <v>1685</v>
      </c>
      <c r="E37" s="71" t="s">
        <v>80</v>
      </c>
      <c r="F37" s="782" t="s">
        <v>293</v>
      </c>
      <c r="G37" s="118"/>
      <c r="H37" s="787">
        <v>4000</v>
      </c>
    </row>
    <row r="38" spans="2:15" ht="20.100000000000001" customHeight="1" thickBot="1" x14ac:dyDescent="0.35">
      <c r="B38" s="774">
        <v>5</v>
      </c>
      <c r="C38" s="770"/>
      <c r="D38" s="783" t="s">
        <v>1686</v>
      </c>
      <c r="E38" s="772" t="s">
        <v>80</v>
      </c>
      <c r="F38" s="784" t="s">
        <v>275</v>
      </c>
      <c r="G38" s="118"/>
      <c r="H38" s="788">
        <v>4000</v>
      </c>
    </row>
    <row r="39" spans="2:15" ht="30" customHeight="1" thickTop="1" thickBot="1" x14ac:dyDescent="0.35">
      <c r="B39" s="1111" t="s">
        <v>1690</v>
      </c>
      <c r="C39" s="1111"/>
      <c r="D39" s="1111"/>
      <c r="E39" s="1111"/>
      <c r="F39" s="1111"/>
      <c r="G39" s="1111"/>
      <c r="H39" s="1111"/>
    </row>
    <row r="40" spans="2:15" ht="19.5" customHeight="1" thickTop="1" thickBot="1" x14ac:dyDescent="0.35">
      <c r="B40" s="795">
        <v>1</v>
      </c>
      <c r="C40" s="790"/>
      <c r="D40" s="791" t="s">
        <v>1687</v>
      </c>
      <c r="E40" s="792" t="s">
        <v>80</v>
      </c>
      <c r="F40" s="793" t="s">
        <v>351</v>
      </c>
      <c r="G40" s="118"/>
      <c r="H40" s="794">
        <v>4000</v>
      </c>
    </row>
    <row r="41" spans="2:15" ht="30" customHeight="1" thickTop="1" thickBot="1" x14ac:dyDescent="0.35">
      <c r="B41" s="1111" t="s">
        <v>1689</v>
      </c>
      <c r="C41" s="1111"/>
      <c r="D41" s="1111"/>
      <c r="E41" s="1111"/>
      <c r="F41" s="1111"/>
      <c r="G41" s="1111"/>
      <c r="H41" s="1111"/>
    </row>
    <row r="42" spans="2:15" ht="20.100000000000001" customHeight="1" thickTop="1" x14ac:dyDescent="0.3">
      <c r="B42" s="353">
        <v>1</v>
      </c>
      <c r="C42" s="101"/>
      <c r="D42" s="116" t="s">
        <v>60</v>
      </c>
      <c r="E42" s="71" t="s">
        <v>1345</v>
      </c>
      <c r="F42" s="375" t="s">
        <v>70</v>
      </c>
      <c r="G42" s="118"/>
      <c r="H42" s="447">
        <v>4000</v>
      </c>
    </row>
    <row r="43" spans="2:15" ht="19.5" customHeight="1" x14ac:dyDescent="0.3">
      <c r="B43" s="35">
        <v>2</v>
      </c>
      <c r="C43" s="104"/>
      <c r="D43" s="119" t="s">
        <v>61</v>
      </c>
      <c r="E43" s="71" t="s">
        <v>1345</v>
      </c>
      <c r="F43" s="376" t="s">
        <v>71</v>
      </c>
      <c r="G43" s="118"/>
      <c r="H43" s="448">
        <v>4000</v>
      </c>
    </row>
    <row r="44" spans="2:15" ht="20.100000000000001" customHeight="1" x14ac:dyDescent="0.3">
      <c r="B44" s="35">
        <v>3</v>
      </c>
      <c r="C44" s="323"/>
      <c r="D44" s="775" t="s">
        <v>62</v>
      </c>
      <c r="E44" s="71" t="s">
        <v>1345</v>
      </c>
      <c r="F44" s="377" t="s">
        <v>72</v>
      </c>
      <c r="G44" s="118"/>
      <c r="H44" s="448">
        <v>4000</v>
      </c>
    </row>
    <row r="45" spans="2:15" ht="20.100000000000001" customHeight="1" thickBot="1" x14ac:dyDescent="0.35">
      <c r="B45" s="796">
        <v>4</v>
      </c>
      <c r="C45" s="180"/>
      <c r="D45" s="189" t="s">
        <v>86</v>
      </c>
      <c r="E45" s="71" t="s">
        <v>1345</v>
      </c>
      <c r="F45" s="454" t="s">
        <v>1688</v>
      </c>
      <c r="G45" s="118"/>
      <c r="H45" s="449">
        <v>4000</v>
      </c>
    </row>
    <row r="46" spans="2:15" ht="30" customHeight="1" thickTop="1" thickBot="1" x14ac:dyDescent="0.35">
      <c r="B46" s="1111" t="s">
        <v>1694</v>
      </c>
      <c r="C46" s="1111"/>
      <c r="D46" s="1111"/>
      <c r="E46" s="1111"/>
      <c r="F46" s="1111"/>
      <c r="G46" s="1111"/>
      <c r="H46" s="1111"/>
    </row>
    <row r="47" spans="2:15" ht="20.100000000000001" customHeight="1" thickTop="1" thickBot="1" x14ac:dyDescent="0.35">
      <c r="B47" s="789">
        <v>1</v>
      </c>
      <c r="C47" s="764"/>
      <c r="D47" s="804" t="s">
        <v>108</v>
      </c>
      <c r="E47" s="799" t="s">
        <v>80</v>
      </c>
      <c r="F47" s="800" t="s">
        <v>109</v>
      </c>
      <c r="G47" s="134"/>
      <c r="H47" s="786">
        <v>4000</v>
      </c>
      <c r="O47"/>
    </row>
    <row r="48" spans="2:15" ht="20.100000000000001" customHeight="1" thickTop="1" x14ac:dyDescent="0.3">
      <c r="B48" s="635">
        <v>2</v>
      </c>
      <c r="C48" s="768"/>
      <c r="D48" s="805" t="s">
        <v>100</v>
      </c>
      <c r="E48" s="798" t="s">
        <v>80</v>
      </c>
      <c r="F48" s="781" t="s">
        <v>101</v>
      </c>
      <c r="G48" s="134"/>
      <c r="H48" s="787">
        <v>4000</v>
      </c>
    </row>
    <row r="49" spans="2:8" ht="20.100000000000001" customHeight="1" thickBot="1" x14ac:dyDescent="0.35">
      <c r="B49" s="635">
        <v>3</v>
      </c>
      <c r="C49" s="768"/>
      <c r="D49" s="805" t="s">
        <v>104</v>
      </c>
      <c r="E49" s="798" t="s">
        <v>80</v>
      </c>
      <c r="F49" s="781" t="s">
        <v>105</v>
      </c>
      <c r="G49" s="118"/>
      <c r="H49" s="787">
        <v>4000</v>
      </c>
    </row>
    <row r="50" spans="2:8" ht="20.100000000000001" customHeight="1" thickTop="1" thickBot="1" x14ac:dyDescent="0.35">
      <c r="B50" s="635">
        <v>4</v>
      </c>
      <c r="C50" s="768"/>
      <c r="D50" s="805" t="s">
        <v>144</v>
      </c>
      <c r="E50" s="798" t="s">
        <v>91</v>
      </c>
      <c r="F50" s="781" t="s">
        <v>145</v>
      </c>
      <c r="G50" s="136"/>
      <c r="H50" s="787">
        <v>4000</v>
      </c>
    </row>
    <row r="51" spans="2:8" ht="20.100000000000001" customHeight="1" thickTop="1" thickBot="1" x14ac:dyDescent="0.35">
      <c r="B51" s="635">
        <v>5</v>
      </c>
      <c r="C51" s="768"/>
      <c r="D51" s="806" t="s">
        <v>146</v>
      </c>
      <c r="E51" s="797" t="s">
        <v>80</v>
      </c>
      <c r="F51" s="801" t="s">
        <v>147</v>
      </c>
      <c r="G51" s="136"/>
      <c r="H51" s="786">
        <v>4000</v>
      </c>
    </row>
    <row r="52" spans="2:8" ht="20.100000000000001" customHeight="1" thickTop="1" thickBot="1" x14ac:dyDescent="0.35">
      <c r="B52" s="635">
        <v>6</v>
      </c>
      <c r="C52" s="768"/>
      <c r="D52" s="805" t="s">
        <v>148</v>
      </c>
      <c r="E52" s="798" t="s">
        <v>80</v>
      </c>
      <c r="F52" s="781" t="s">
        <v>149</v>
      </c>
      <c r="G52" s="136"/>
      <c r="H52" s="787">
        <v>4000</v>
      </c>
    </row>
    <row r="53" spans="2:8" ht="20.25" customHeight="1" thickTop="1" thickBot="1" x14ac:dyDescent="0.35">
      <c r="B53" s="635">
        <v>7</v>
      </c>
      <c r="C53" s="768"/>
      <c r="D53" s="806" t="s">
        <v>178</v>
      </c>
      <c r="E53" s="797" t="s">
        <v>91</v>
      </c>
      <c r="F53" s="801" t="s">
        <v>967</v>
      </c>
      <c r="G53" s="136"/>
      <c r="H53" s="787">
        <v>4000</v>
      </c>
    </row>
    <row r="54" spans="2:8" ht="20.100000000000001" customHeight="1" thickTop="1" thickBot="1" x14ac:dyDescent="0.35">
      <c r="B54" s="635">
        <v>8</v>
      </c>
      <c r="C54" s="768"/>
      <c r="D54" s="805" t="s">
        <v>66</v>
      </c>
      <c r="E54" s="798" t="s">
        <v>1345</v>
      </c>
      <c r="F54" s="781" t="s">
        <v>76</v>
      </c>
      <c r="G54" s="134"/>
      <c r="H54" s="787">
        <v>4000</v>
      </c>
    </row>
    <row r="55" spans="2:8" ht="20.100000000000001" customHeight="1" thickTop="1" thickBot="1" x14ac:dyDescent="0.35">
      <c r="B55" s="635">
        <v>9</v>
      </c>
      <c r="C55" s="768"/>
      <c r="D55" s="805" t="s">
        <v>69</v>
      </c>
      <c r="E55" s="798" t="s">
        <v>80</v>
      </c>
      <c r="F55" s="781" t="s">
        <v>78</v>
      </c>
      <c r="G55" s="136"/>
      <c r="H55" s="786">
        <v>4000</v>
      </c>
    </row>
    <row r="56" spans="2:8" ht="20.100000000000001" customHeight="1" thickTop="1" thickBot="1" x14ac:dyDescent="0.35">
      <c r="B56" s="635">
        <v>10</v>
      </c>
      <c r="C56" s="768"/>
      <c r="D56" s="805" t="s">
        <v>88</v>
      </c>
      <c r="E56" s="798" t="s">
        <v>80</v>
      </c>
      <c r="F56" s="781" t="s">
        <v>97</v>
      </c>
      <c r="G56" s="118"/>
      <c r="H56" s="787">
        <v>4000</v>
      </c>
    </row>
    <row r="57" spans="2:8" ht="20.100000000000001" customHeight="1" thickTop="1" thickBot="1" x14ac:dyDescent="0.35">
      <c r="B57" s="774">
        <v>11</v>
      </c>
      <c r="C57" s="770"/>
      <c r="D57" s="807" t="s">
        <v>64</v>
      </c>
      <c r="E57" s="802" t="s">
        <v>1345</v>
      </c>
      <c r="F57" s="803" t="s">
        <v>74</v>
      </c>
      <c r="G57" s="134"/>
      <c r="H57" s="787">
        <v>4000</v>
      </c>
    </row>
    <row r="58" spans="2:8" ht="30" customHeight="1" thickTop="1" thickBot="1" x14ac:dyDescent="0.35">
      <c r="B58" s="1111" t="s">
        <v>1695</v>
      </c>
      <c r="C58" s="1111"/>
      <c r="D58" s="1111"/>
      <c r="E58" s="1111"/>
      <c r="F58" s="1111"/>
      <c r="G58" s="1111"/>
      <c r="H58" s="1111"/>
    </row>
    <row r="59" spans="2:8" ht="20.100000000000001" customHeight="1" thickTop="1" thickBot="1" x14ac:dyDescent="0.35">
      <c r="B59" s="353">
        <v>1</v>
      </c>
      <c r="C59" s="101"/>
      <c r="D59" s="127" t="s">
        <v>1696</v>
      </c>
      <c r="E59" s="128" t="s">
        <v>91</v>
      </c>
      <c r="F59" s="375" t="s">
        <v>277</v>
      </c>
      <c r="G59" s="136"/>
      <c r="H59" s="447">
        <v>4000</v>
      </c>
    </row>
    <row r="60" spans="2:8" ht="20.100000000000001" customHeight="1" thickTop="1" thickBot="1" x14ac:dyDescent="0.35">
      <c r="B60" s="35">
        <v>2</v>
      </c>
      <c r="C60" s="104"/>
      <c r="D60" s="130" t="s">
        <v>1697</v>
      </c>
      <c r="E60" s="131" t="s">
        <v>258</v>
      </c>
      <c r="F60" s="376" t="s">
        <v>287</v>
      </c>
      <c r="G60" s="136"/>
      <c r="H60" s="448">
        <v>4000</v>
      </c>
    </row>
    <row r="61" spans="2:8" ht="20.100000000000001" customHeight="1" thickTop="1" thickBot="1" x14ac:dyDescent="0.35">
      <c r="B61" s="35">
        <v>3</v>
      </c>
      <c r="C61" s="104"/>
      <c r="D61" s="130" t="s">
        <v>1698</v>
      </c>
      <c r="E61" s="131" t="s">
        <v>258</v>
      </c>
      <c r="F61" s="376" t="s">
        <v>291</v>
      </c>
      <c r="G61" s="136"/>
      <c r="H61" s="448">
        <v>4000</v>
      </c>
    </row>
    <row r="62" spans="2:8" ht="20.100000000000001" customHeight="1" thickTop="1" thickBot="1" x14ac:dyDescent="0.35">
      <c r="B62" s="35">
        <v>4</v>
      </c>
      <c r="C62" s="104"/>
      <c r="D62" s="130" t="s">
        <v>1684</v>
      </c>
      <c r="E62" s="131" t="s">
        <v>258</v>
      </c>
      <c r="F62" s="376" t="s">
        <v>283</v>
      </c>
      <c r="G62" s="136"/>
      <c r="H62" s="448">
        <v>4000</v>
      </c>
    </row>
    <row r="63" spans="2:8" ht="20.100000000000001" customHeight="1" thickTop="1" thickBot="1" x14ac:dyDescent="0.35">
      <c r="B63" s="35">
        <v>5</v>
      </c>
      <c r="C63" s="104"/>
      <c r="D63" s="144" t="s">
        <v>1699</v>
      </c>
      <c r="E63" s="145" t="s">
        <v>258</v>
      </c>
      <c r="F63" s="451" t="s">
        <v>1700</v>
      </c>
      <c r="G63" s="136"/>
      <c r="H63" s="448">
        <v>4000</v>
      </c>
    </row>
    <row r="64" spans="2:8" ht="20.100000000000001" customHeight="1" thickTop="1" thickBot="1" x14ac:dyDescent="0.35">
      <c r="B64" s="35">
        <v>6</v>
      </c>
      <c r="C64" s="104"/>
      <c r="D64" s="130" t="s">
        <v>193</v>
      </c>
      <c r="E64" s="131" t="s">
        <v>56</v>
      </c>
      <c r="F64" s="376" t="s">
        <v>194</v>
      </c>
      <c r="G64" s="136"/>
      <c r="H64" s="448">
        <v>4000</v>
      </c>
    </row>
    <row r="65" spans="2:9" ht="20.100000000000001" customHeight="1" thickTop="1" thickBot="1" x14ac:dyDescent="0.35">
      <c r="B65" s="35">
        <v>7</v>
      </c>
      <c r="C65" s="104"/>
      <c r="D65" s="144" t="s">
        <v>1685</v>
      </c>
      <c r="E65" s="145" t="s">
        <v>258</v>
      </c>
      <c r="F65" s="451" t="s">
        <v>293</v>
      </c>
      <c r="G65" s="136"/>
      <c r="H65" s="448">
        <v>4000</v>
      </c>
    </row>
    <row r="66" spans="2:9" ht="20.100000000000001" customHeight="1" thickTop="1" thickBot="1" x14ac:dyDescent="0.35">
      <c r="B66" s="35">
        <v>8</v>
      </c>
      <c r="C66" s="104"/>
      <c r="D66" s="130" t="s">
        <v>197</v>
      </c>
      <c r="E66" s="131" t="s">
        <v>80</v>
      </c>
      <c r="F66" s="376" t="s">
        <v>198</v>
      </c>
      <c r="G66" s="136"/>
      <c r="H66" s="448">
        <v>4000</v>
      </c>
    </row>
    <row r="67" spans="2:9" ht="20.100000000000001" customHeight="1" thickTop="1" thickBot="1" x14ac:dyDescent="0.35">
      <c r="B67" s="35">
        <v>10</v>
      </c>
      <c r="C67" s="104"/>
      <c r="D67" s="130" t="s">
        <v>1701</v>
      </c>
      <c r="E67" s="145" t="s">
        <v>258</v>
      </c>
      <c r="F67" s="376" t="s">
        <v>273</v>
      </c>
      <c r="G67" s="136"/>
      <c r="H67" s="448">
        <v>4000</v>
      </c>
    </row>
    <row r="68" spans="2:9" ht="20.100000000000001" customHeight="1" thickTop="1" x14ac:dyDescent="0.3">
      <c r="B68" s="1111" t="s">
        <v>1702</v>
      </c>
      <c r="C68" s="1111"/>
      <c r="D68" s="1111"/>
      <c r="E68" s="1111"/>
      <c r="F68" s="1111"/>
      <c r="G68" s="1111"/>
      <c r="H68" s="1111"/>
      <c r="I68" s="434"/>
    </row>
    <row r="69" spans="2:9" ht="20.100000000000001" customHeight="1" x14ac:dyDescent="0.3">
      <c r="B69" s="35">
        <v>1</v>
      </c>
      <c r="C69" s="104"/>
      <c r="D69" s="130" t="s">
        <v>325</v>
      </c>
      <c r="E69" s="131" t="s">
        <v>258</v>
      </c>
      <c r="F69" s="376" t="s">
        <v>326</v>
      </c>
      <c r="G69" s="118"/>
      <c r="H69" s="448">
        <v>4000</v>
      </c>
    </row>
    <row r="70" spans="2:9" ht="20.100000000000001" customHeight="1" x14ac:dyDescent="0.3">
      <c r="B70" s="35">
        <v>2</v>
      </c>
      <c r="C70" s="104"/>
      <c r="D70" s="130" t="s">
        <v>327</v>
      </c>
      <c r="E70" s="131" t="s">
        <v>258</v>
      </c>
      <c r="F70" s="376" t="s">
        <v>328</v>
      </c>
      <c r="G70" s="118"/>
      <c r="H70" s="448">
        <v>4000</v>
      </c>
    </row>
    <row r="71" spans="2:9" ht="20.100000000000001" customHeight="1" x14ac:dyDescent="0.3">
      <c r="B71" s="35">
        <v>3</v>
      </c>
      <c r="C71" s="104"/>
      <c r="D71" s="130" t="s">
        <v>350</v>
      </c>
      <c r="E71" s="131" t="s">
        <v>134</v>
      </c>
      <c r="F71" s="376" t="s">
        <v>351</v>
      </c>
      <c r="G71" s="118"/>
      <c r="H71" s="448">
        <v>4000</v>
      </c>
    </row>
    <row r="72" spans="2:9" ht="20.100000000000001" customHeight="1" x14ac:dyDescent="0.3">
      <c r="B72" s="35">
        <v>4</v>
      </c>
      <c r="C72" s="104"/>
      <c r="D72" s="130" t="s">
        <v>352</v>
      </c>
      <c r="E72" s="131" t="s">
        <v>134</v>
      </c>
      <c r="F72" s="376" t="s">
        <v>353</v>
      </c>
      <c r="G72" s="118"/>
      <c r="H72" s="448">
        <v>4000</v>
      </c>
    </row>
    <row r="73" spans="2:9" ht="20.100000000000001" customHeight="1" x14ac:dyDescent="0.3">
      <c r="B73" s="35">
        <v>5</v>
      </c>
      <c r="C73" s="104"/>
      <c r="D73" s="130" t="s">
        <v>360</v>
      </c>
      <c r="E73" s="131" t="s">
        <v>258</v>
      </c>
      <c r="F73" s="376" t="s">
        <v>361</v>
      </c>
      <c r="G73" s="118"/>
      <c r="H73" s="448">
        <v>4000</v>
      </c>
    </row>
    <row r="74" spans="2:9" ht="20.100000000000001" customHeight="1" x14ac:dyDescent="0.3">
      <c r="B74" s="35">
        <v>6</v>
      </c>
      <c r="C74" s="104"/>
      <c r="D74" s="130" t="s">
        <v>362</v>
      </c>
      <c r="E74" s="131" t="s">
        <v>258</v>
      </c>
      <c r="F74" s="376" t="s">
        <v>363</v>
      </c>
      <c r="G74" s="118"/>
      <c r="H74" s="448">
        <v>4000</v>
      </c>
    </row>
    <row r="75" spans="2:9" ht="20.100000000000001" customHeight="1" x14ac:dyDescent="0.3">
      <c r="B75" s="35">
        <v>7</v>
      </c>
      <c r="C75" s="104"/>
      <c r="D75" s="130" t="s">
        <v>364</v>
      </c>
      <c r="E75" s="131" t="s">
        <v>258</v>
      </c>
      <c r="F75" s="376" t="s">
        <v>365</v>
      </c>
      <c r="G75" s="118"/>
      <c r="H75" s="448">
        <v>4000</v>
      </c>
    </row>
    <row r="76" spans="2:9" ht="20.100000000000001" customHeight="1" x14ac:dyDescent="0.3">
      <c r="B76" s="35">
        <v>8</v>
      </c>
      <c r="C76" s="104"/>
      <c r="D76" s="130" t="s">
        <v>366</v>
      </c>
      <c r="E76" s="131" t="s">
        <v>258</v>
      </c>
      <c r="F76" s="376" t="s">
        <v>367</v>
      </c>
      <c r="G76" s="118"/>
      <c r="H76" s="448">
        <v>4000</v>
      </c>
    </row>
    <row r="77" spans="2:9" ht="20.100000000000001" customHeight="1" x14ac:dyDescent="0.3">
      <c r="B77" s="35">
        <v>9</v>
      </c>
      <c r="C77" s="104"/>
      <c r="D77" s="130" t="s">
        <v>368</v>
      </c>
      <c r="E77" s="131" t="s">
        <v>258</v>
      </c>
      <c r="F77" s="376" t="s">
        <v>369</v>
      </c>
      <c r="G77" s="118"/>
      <c r="H77" s="448">
        <v>4000</v>
      </c>
    </row>
    <row r="78" spans="2:9" ht="30" customHeight="1" thickBot="1" x14ac:dyDescent="0.35">
      <c r="B78" s="1111" t="s">
        <v>1703</v>
      </c>
      <c r="C78" s="1111"/>
      <c r="D78" s="1111"/>
      <c r="E78" s="1111"/>
      <c r="F78" s="1111"/>
      <c r="G78" s="1111"/>
      <c r="H78" s="1111"/>
    </row>
    <row r="79" spans="2:9" ht="20.100000000000001" customHeight="1" thickTop="1" x14ac:dyDescent="0.3">
      <c r="B79" s="353">
        <v>1</v>
      </c>
      <c r="C79" s="101"/>
      <c r="D79" s="147" t="s">
        <v>1704</v>
      </c>
      <c r="E79" s="53" t="s">
        <v>908</v>
      </c>
      <c r="F79" s="450" t="s">
        <v>953</v>
      </c>
      <c r="G79" s="118"/>
      <c r="H79" s="447">
        <v>4000</v>
      </c>
    </row>
    <row r="80" spans="2:9" ht="18.75" customHeight="1" x14ac:dyDescent="0.3"/>
    <row r="81" spans="3:8" ht="18" x14ac:dyDescent="0.35">
      <c r="C81" s="10"/>
      <c r="D81" s="7"/>
      <c r="F81"/>
    </row>
    <row r="83" spans="3:8" x14ac:dyDescent="0.3">
      <c r="H83"/>
    </row>
    <row r="87" spans="3:8" ht="18" x14ac:dyDescent="0.35">
      <c r="C87" s="10"/>
      <c r="D87" s="7"/>
    </row>
    <row r="88" spans="3:8" ht="18" x14ac:dyDescent="0.35">
      <c r="D88" s="7"/>
      <c r="E88" s="7"/>
      <c r="F88" s="7"/>
      <c r="G88" s="7"/>
      <c r="H88" s="16"/>
    </row>
    <row r="89" spans="3:8" ht="18" x14ac:dyDescent="0.35">
      <c r="D89" s="7"/>
      <c r="E89" s="7"/>
      <c r="F89" s="7"/>
      <c r="G89" s="7"/>
      <c r="H89" s="16"/>
    </row>
    <row r="90" spans="3:8" ht="18" x14ac:dyDescent="0.35">
      <c r="D90" s="7"/>
      <c r="E90" s="7"/>
      <c r="F90" s="7"/>
      <c r="G90" s="7"/>
      <c r="H90" s="16"/>
    </row>
    <row r="91" spans="3:8" ht="18" x14ac:dyDescent="0.35">
      <c r="D91" s="7"/>
      <c r="E91" s="7"/>
      <c r="F91" s="7"/>
      <c r="G91" s="7"/>
      <c r="H91" s="16"/>
    </row>
    <row r="92" spans="3:8" ht="18" x14ac:dyDescent="0.35">
      <c r="D92" s="7"/>
      <c r="E92" s="7"/>
      <c r="F92" s="7"/>
      <c r="G92" s="7"/>
      <c r="H92" s="16"/>
    </row>
    <row r="93" spans="3:8" ht="18" x14ac:dyDescent="0.35">
      <c r="D93" s="7"/>
      <c r="E93" s="7"/>
      <c r="F93" s="7"/>
      <c r="G93" s="7"/>
      <c r="H93" s="16"/>
    </row>
    <row r="94" spans="3:8" ht="18" x14ac:dyDescent="0.35">
      <c r="D94" s="7"/>
      <c r="E94" s="7"/>
      <c r="F94" s="7"/>
      <c r="G94" s="7"/>
      <c r="H94" s="16"/>
    </row>
    <row r="95" spans="3:8" ht="18" x14ac:dyDescent="0.35">
      <c r="D95" s="7"/>
      <c r="E95" s="7"/>
      <c r="F95" s="7"/>
      <c r="G95" s="7"/>
      <c r="H95" s="16"/>
    </row>
    <row r="96" spans="3:8" ht="18" x14ac:dyDescent="0.35">
      <c r="D96" s="7"/>
      <c r="E96" s="7"/>
      <c r="F96" s="7"/>
      <c r="G96" s="7"/>
      <c r="H96" s="16"/>
    </row>
    <row r="97" spans="4:8" ht="18" x14ac:dyDescent="0.35">
      <c r="D97" s="7"/>
      <c r="E97" s="7"/>
      <c r="F97" s="7"/>
      <c r="G97" s="7"/>
      <c r="H97" s="16"/>
    </row>
    <row r="98" spans="4:8" ht="18" x14ac:dyDescent="0.35">
      <c r="D98" s="7"/>
      <c r="E98" s="7"/>
      <c r="F98" s="7"/>
      <c r="G98" s="7"/>
      <c r="H98" s="16"/>
    </row>
    <row r="99" spans="4:8" ht="18" x14ac:dyDescent="0.35">
      <c r="D99" s="7"/>
      <c r="E99" s="7"/>
      <c r="F99" s="7"/>
      <c r="G99" s="7"/>
      <c r="H99" s="16"/>
    </row>
    <row r="100" spans="4:8" ht="18" x14ac:dyDescent="0.35">
      <c r="D100" s="7"/>
      <c r="E100" s="7"/>
      <c r="F100" s="7"/>
      <c r="G100" s="7"/>
      <c r="H100" s="16"/>
    </row>
    <row r="101" spans="4:8" ht="18" x14ac:dyDescent="0.35">
      <c r="D101" s="7"/>
      <c r="E101" s="7"/>
      <c r="F101" s="7"/>
      <c r="G101" s="7"/>
      <c r="H101" s="16"/>
    </row>
    <row r="102" spans="4:8" ht="18" x14ac:dyDescent="0.35">
      <c r="D102" s="7"/>
      <c r="E102" s="7"/>
      <c r="F102" s="7"/>
      <c r="G102" s="7"/>
      <c r="H102" s="16"/>
    </row>
    <row r="103" spans="4:8" ht="18" x14ac:dyDescent="0.35">
      <c r="D103" s="7"/>
      <c r="E103" s="7"/>
      <c r="F103" s="7"/>
      <c r="G103" s="7"/>
      <c r="H103" s="16"/>
    </row>
    <row r="104" spans="4:8" ht="18" x14ac:dyDescent="0.35">
      <c r="D104" s="7"/>
      <c r="E104" s="7"/>
      <c r="F104" s="7"/>
      <c r="G104" s="7"/>
      <c r="H104" s="16"/>
    </row>
    <row r="105" spans="4:8" ht="18" x14ac:dyDescent="0.35">
      <c r="D105" s="7"/>
      <c r="E105" s="7"/>
      <c r="F105" s="7"/>
      <c r="G105" s="7"/>
      <c r="H105" s="16"/>
    </row>
    <row r="106" spans="4:8" ht="18" x14ac:dyDescent="0.35">
      <c r="D106" s="7"/>
      <c r="E106" s="7"/>
      <c r="F106" s="7"/>
      <c r="G106" s="7"/>
      <c r="H106" s="16"/>
    </row>
    <row r="107" spans="4:8" ht="18" x14ac:dyDescent="0.35">
      <c r="D107" s="7"/>
      <c r="E107" s="7"/>
      <c r="F107" s="7"/>
      <c r="G107" s="7"/>
      <c r="H107" s="16"/>
    </row>
    <row r="108" spans="4:8" ht="18" x14ac:dyDescent="0.35">
      <c r="D108" s="7"/>
      <c r="E108" s="7"/>
      <c r="F108" s="7"/>
      <c r="G108" s="7"/>
      <c r="H108" s="16"/>
    </row>
    <row r="109" spans="4:8" ht="18" x14ac:dyDescent="0.35">
      <c r="D109" s="7"/>
      <c r="E109" s="7"/>
      <c r="F109" s="7"/>
      <c r="G109" s="7"/>
      <c r="H109" s="16"/>
    </row>
    <row r="110" spans="4:8" ht="18" x14ac:dyDescent="0.35">
      <c r="D110" s="7"/>
      <c r="E110" s="7"/>
      <c r="F110" s="7"/>
      <c r="G110" s="7"/>
      <c r="H110" s="16"/>
    </row>
    <row r="111" spans="4:8" ht="18" x14ac:dyDescent="0.35">
      <c r="D111" s="7"/>
      <c r="E111" s="7"/>
      <c r="F111" s="7"/>
      <c r="G111" s="7"/>
      <c r="H111" s="16"/>
    </row>
    <row r="112" spans="4:8" ht="18" x14ac:dyDescent="0.35">
      <c r="D112" s="7"/>
      <c r="E112" s="7"/>
      <c r="F112" s="7"/>
      <c r="G112" s="7"/>
      <c r="H112" s="16"/>
    </row>
    <row r="113" spans="4:8" ht="18" x14ac:dyDescent="0.35">
      <c r="D113" s="7"/>
      <c r="E113" s="7"/>
      <c r="F113" s="7"/>
      <c r="G113" s="7"/>
      <c r="H113" s="16"/>
    </row>
    <row r="114" spans="4:8" ht="18" x14ac:dyDescent="0.35">
      <c r="D114" s="7"/>
      <c r="E114" s="7"/>
      <c r="F114" s="7"/>
      <c r="G114" s="7"/>
      <c r="H114" s="16"/>
    </row>
    <row r="115" spans="4:8" ht="18" x14ac:dyDescent="0.35">
      <c r="D115" s="7"/>
      <c r="E115" s="7"/>
      <c r="F115" s="7"/>
      <c r="G115" s="7"/>
      <c r="H115" s="16"/>
    </row>
    <row r="116" spans="4:8" ht="18" x14ac:dyDescent="0.35">
      <c r="D116" s="7"/>
      <c r="E116" s="7"/>
      <c r="F116" s="7"/>
      <c r="G116" s="7"/>
      <c r="H116" s="16"/>
    </row>
    <row r="117" spans="4:8" ht="18" x14ac:dyDescent="0.35">
      <c r="D117" s="7"/>
      <c r="E117" s="7"/>
      <c r="F117" s="7"/>
      <c r="G117" s="7"/>
      <c r="H117" s="16"/>
    </row>
    <row r="118" spans="4:8" ht="18" x14ac:dyDescent="0.35">
      <c r="D118" s="7"/>
      <c r="E118" s="7"/>
      <c r="F118" s="7"/>
      <c r="G118" s="7"/>
      <c r="H118" s="16"/>
    </row>
    <row r="119" spans="4:8" ht="18" x14ac:dyDescent="0.35">
      <c r="D119" s="7"/>
      <c r="E119" s="7"/>
      <c r="F119" s="7"/>
      <c r="G119" s="7"/>
      <c r="H119" s="16"/>
    </row>
    <row r="120" spans="4:8" ht="18" x14ac:dyDescent="0.35">
      <c r="D120" s="7"/>
      <c r="E120" s="7"/>
      <c r="F120" s="7"/>
      <c r="G120" s="7"/>
      <c r="H120" s="16"/>
    </row>
    <row r="121" spans="4:8" ht="18" x14ac:dyDescent="0.35">
      <c r="D121" s="7"/>
      <c r="E121" s="7"/>
      <c r="F121" s="7"/>
      <c r="G121" s="7"/>
      <c r="H121" s="16"/>
    </row>
    <row r="122" spans="4:8" ht="18" x14ac:dyDescent="0.35">
      <c r="D122" s="7"/>
      <c r="E122" s="7"/>
      <c r="F122" s="7"/>
      <c r="G122" s="7"/>
      <c r="H122" s="16"/>
    </row>
    <row r="123" spans="4:8" ht="18" x14ac:dyDescent="0.35">
      <c r="D123" s="7"/>
      <c r="E123" s="7"/>
      <c r="F123" s="7"/>
      <c r="G123" s="7"/>
      <c r="H123" s="16"/>
    </row>
    <row r="124" spans="4:8" ht="18" x14ac:dyDescent="0.35">
      <c r="D124" s="7"/>
      <c r="E124" s="7"/>
      <c r="F124" s="7"/>
      <c r="G124" s="7"/>
      <c r="H124" s="16"/>
    </row>
    <row r="125" spans="4:8" ht="18" x14ac:dyDescent="0.35">
      <c r="D125" s="7"/>
      <c r="E125" s="7"/>
      <c r="F125" s="7"/>
      <c r="G125" s="7"/>
      <c r="H125" s="16"/>
    </row>
    <row r="126" spans="4:8" ht="18" x14ac:dyDescent="0.35">
      <c r="D126" s="7"/>
      <c r="E126" s="7"/>
      <c r="F126" s="7"/>
      <c r="G126" s="7"/>
      <c r="H126" s="16"/>
    </row>
    <row r="127" spans="4:8" ht="18" x14ac:dyDescent="0.35">
      <c r="D127" s="7"/>
      <c r="E127" s="7"/>
      <c r="F127" s="7"/>
      <c r="G127" s="7"/>
      <c r="H127" s="16"/>
    </row>
    <row r="128" spans="4:8" ht="18" x14ac:dyDescent="0.35">
      <c r="D128" s="7"/>
      <c r="E128" s="7"/>
      <c r="F128" s="7"/>
      <c r="G128" s="7"/>
      <c r="H128" s="16"/>
    </row>
    <row r="129" spans="4:8" ht="18" x14ac:dyDescent="0.35">
      <c r="D129" s="7"/>
      <c r="E129" s="7"/>
      <c r="F129" s="7"/>
      <c r="G129" s="7"/>
      <c r="H129" s="16"/>
    </row>
    <row r="130" spans="4:8" ht="18" x14ac:dyDescent="0.35">
      <c r="D130" s="7"/>
      <c r="E130" s="7"/>
      <c r="F130" s="7"/>
      <c r="G130" s="7"/>
      <c r="H130" s="16"/>
    </row>
    <row r="131" spans="4:8" ht="18" x14ac:dyDescent="0.35">
      <c r="D131" s="7"/>
      <c r="E131" s="7"/>
      <c r="F131" s="7"/>
      <c r="G131" s="7"/>
      <c r="H131" s="16"/>
    </row>
    <row r="132" spans="4:8" x14ac:dyDescent="0.3">
      <c r="H132" s="17"/>
    </row>
    <row r="133" spans="4:8" x14ac:dyDescent="0.3">
      <c r="H133" s="17"/>
    </row>
    <row r="134" spans="4:8" x14ac:dyDescent="0.3">
      <c r="H134" s="17"/>
    </row>
    <row r="135" spans="4:8" x14ac:dyDescent="0.3">
      <c r="H135" s="17"/>
    </row>
    <row r="136" spans="4:8" x14ac:dyDescent="0.3">
      <c r="H136" s="17"/>
    </row>
    <row r="137" spans="4:8" x14ac:dyDescent="0.3">
      <c r="H137" s="17"/>
    </row>
    <row r="138" spans="4:8" x14ac:dyDescent="0.3">
      <c r="H138" s="17"/>
    </row>
    <row r="139" spans="4:8" x14ac:dyDescent="0.3">
      <c r="H139" s="17"/>
    </row>
    <row r="140" spans="4:8" x14ac:dyDescent="0.3">
      <c r="H140" s="17"/>
    </row>
    <row r="141" spans="4:8" x14ac:dyDescent="0.3">
      <c r="H141" s="17"/>
    </row>
    <row r="142" spans="4:8" x14ac:dyDescent="0.3">
      <c r="H142" s="17"/>
    </row>
    <row r="143" spans="4:8" x14ac:dyDescent="0.3">
      <c r="H143" s="17"/>
    </row>
    <row r="144" spans="4:8" x14ac:dyDescent="0.3">
      <c r="H144" s="17"/>
    </row>
    <row r="145" spans="8:8" x14ac:dyDescent="0.3">
      <c r="H145" s="17"/>
    </row>
  </sheetData>
  <mergeCells count="13">
    <mergeCell ref="B58:H58"/>
    <mergeCell ref="B68:H68"/>
    <mergeCell ref="B78:H78"/>
    <mergeCell ref="B12:H12"/>
    <mergeCell ref="B16:H16"/>
    <mergeCell ref="B19:H19"/>
    <mergeCell ref="G20:G24"/>
    <mergeCell ref="B25:H25"/>
    <mergeCell ref="B31:H31"/>
    <mergeCell ref="B33:H33"/>
    <mergeCell ref="B39:H39"/>
    <mergeCell ref="B41:H41"/>
    <mergeCell ref="B46:H46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X63"/>
  <sheetViews>
    <sheetView zoomScaleNormal="100" zoomScaleSheetLayoutView="100" workbookViewId="0">
      <pane ySplit="11" topLeftCell="A48" activePane="bottomLeft" state="frozen"/>
      <selection pane="bottomLeft" activeCell="R44" sqref="R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24" style="1" customWidth="1"/>
    <col min="7" max="7" width="1.6640625" style="1" customWidth="1"/>
    <col min="8" max="10" width="10.6640625" style="1" customWidth="1"/>
    <col min="11" max="12" width="1.6640625" style="1" customWidth="1"/>
    <col min="13" max="13" width="13.6640625" style="1" customWidth="1"/>
    <col min="14" max="14" width="7.109375" style="1" customWidth="1"/>
    <col min="15" max="15" width="15.109375" style="1" customWidth="1"/>
    <col min="16" max="16384" width="9.109375" style="1"/>
  </cols>
  <sheetData>
    <row r="3" spans="2:24" x14ac:dyDescent="0.3">
      <c r="B3" s="4"/>
    </row>
    <row r="9" spans="2:24" ht="6" customHeight="1" x14ac:dyDescent="0.3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4" ht="5.25" customHeight="1" x14ac:dyDescent="0.3"/>
    <row r="11" spans="2:24" ht="38.25" customHeight="1" x14ac:dyDescent="0.3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M11" s="160" t="s">
        <v>35</v>
      </c>
      <c r="N11" s="160" t="s">
        <v>459</v>
      </c>
      <c r="O11" s="160" t="s">
        <v>1</v>
      </c>
    </row>
    <row r="12" spans="2:24" ht="30" customHeight="1" thickBot="1" x14ac:dyDescent="0.35">
      <c r="B12" s="871" t="s">
        <v>429</v>
      </c>
      <c r="C12" s="1034"/>
      <c r="D12" s="1034"/>
      <c r="E12" s="1034"/>
      <c r="F12" s="1034"/>
      <c r="G12" s="1034"/>
      <c r="H12" s="1034"/>
      <c r="I12" s="1034"/>
      <c r="J12" s="1034"/>
      <c r="L12" s="5"/>
      <c r="M12" s="839" t="s">
        <v>458</v>
      </c>
      <c r="N12" s="1120"/>
      <c r="O12" s="1120"/>
    </row>
    <row r="13" spans="2:24" ht="15" customHeight="1" thickTop="1" x14ac:dyDescent="0.3">
      <c r="B13" s="30">
        <v>1</v>
      </c>
      <c r="C13" s="1121"/>
      <c r="D13" s="1124" t="s">
        <v>81</v>
      </c>
      <c r="E13" s="1053" t="s">
        <v>91</v>
      </c>
      <c r="F13" s="1127" t="s">
        <v>82</v>
      </c>
      <c r="G13" s="1096"/>
      <c r="H13" s="33" t="s">
        <v>428</v>
      </c>
      <c r="I13" s="1053">
        <v>12</v>
      </c>
      <c r="J13" s="197"/>
      <c r="L13" s="201"/>
      <c r="M13" s="1130"/>
      <c r="N13" s="1054" t="s">
        <v>91</v>
      </c>
      <c r="O13" s="1057" t="s">
        <v>852</v>
      </c>
    </row>
    <row r="14" spans="2:24" ht="15" customHeight="1" x14ac:dyDescent="0.3">
      <c r="B14" s="35">
        <v>2</v>
      </c>
      <c r="C14" s="1122"/>
      <c r="D14" s="1125"/>
      <c r="E14" s="1054"/>
      <c r="F14" s="1128"/>
      <c r="G14" s="1097"/>
      <c r="H14" s="49" t="s">
        <v>456</v>
      </c>
      <c r="I14" s="1054"/>
      <c r="J14" s="202"/>
      <c r="L14" s="201"/>
      <c r="M14" s="1130"/>
      <c r="N14" s="1054"/>
      <c r="O14" s="1058"/>
    </row>
    <row r="15" spans="2:24" ht="15" customHeight="1" thickBot="1" x14ac:dyDescent="0.35">
      <c r="B15" s="35">
        <v>3</v>
      </c>
      <c r="C15" s="1123"/>
      <c r="D15" s="1126"/>
      <c r="E15" s="1072"/>
      <c r="F15" s="1129"/>
      <c r="G15" s="1098"/>
      <c r="H15" s="38" t="s">
        <v>457</v>
      </c>
      <c r="I15" s="1072"/>
      <c r="J15" s="248"/>
      <c r="L15" s="201"/>
      <c r="M15" s="1131"/>
      <c r="N15" s="1072"/>
      <c r="O15" s="1073"/>
      <c r="X15"/>
    </row>
    <row r="16" spans="2:24" ht="15" customHeight="1" thickTop="1" x14ac:dyDescent="0.3">
      <c r="B16" s="35">
        <v>4</v>
      </c>
      <c r="C16" s="1122"/>
      <c r="D16" s="1125" t="s">
        <v>431</v>
      </c>
      <c r="E16" s="1054"/>
      <c r="F16" s="1128" t="s">
        <v>430</v>
      </c>
      <c r="G16" s="1097"/>
      <c r="H16" s="124" t="s">
        <v>428</v>
      </c>
      <c r="I16" s="1054">
        <v>12</v>
      </c>
      <c r="J16" s="198"/>
      <c r="L16" s="201"/>
      <c r="M16" s="1132"/>
      <c r="N16" s="1053" t="s">
        <v>438</v>
      </c>
      <c r="O16" s="1057" t="s">
        <v>853</v>
      </c>
    </row>
    <row r="17" spans="2:24" ht="15" customHeight="1" x14ac:dyDescent="0.3">
      <c r="B17" s="35">
        <v>5</v>
      </c>
      <c r="C17" s="1122"/>
      <c r="D17" s="1125"/>
      <c r="E17" s="1054"/>
      <c r="F17" s="1128"/>
      <c r="G17" s="1097"/>
      <c r="H17" s="49" t="s">
        <v>456</v>
      </c>
      <c r="I17" s="1054"/>
      <c r="J17" s="202"/>
      <c r="L17" s="201"/>
      <c r="M17" s="1130"/>
      <c r="N17" s="1054"/>
      <c r="O17" s="1058"/>
    </row>
    <row r="18" spans="2:24" ht="15" customHeight="1" thickBot="1" x14ac:dyDescent="0.35">
      <c r="B18" s="35">
        <v>6</v>
      </c>
      <c r="C18" s="1123"/>
      <c r="D18" s="1126"/>
      <c r="E18" s="1072"/>
      <c r="F18" s="1129"/>
      <c r="G18" s="1098"/>
      <c r="H18" s="38" t="s">
        <v>457</v>
      </c>
      <c r="I18" s="1072"/>
      <c r="J18" s="199"/>
      <c r="L18" s="201"/>
      <c r="M18" s="1131"/>
      <c r="N18" s="1072"/>
      <c r="O18" s="1073"/>
    </row>
    <row r="19" spans="2:24" ht="15" customHeight="1" thickTop="1" x14ac:dyDescent="0.3">
      <c r="B19" s="35">
        <v>7</v>
      </c>
      <c r="C19" s="1122"/>
      <c r="D19" s="1125" t="s">
        <v>449</v>
      </c>
      <c r="E19" s="1054" t="s">
        <v>91</v>
      </c>
      <c r="F19" s="1128" t="s">
        <v>448</v>
      </c>
      <c r="G19" s="1097"/>
      <c r="H19" s="124" t="s">
        <v>428</v>
      </c>
      <c r="I19" s="1054">
        <v>12</v>
      </c>
      <c r="J19" s="424">
        <v>47000</v>
      </c>
      <c r="L19" s="201"/>
      <c r="M19" s="1132"/>
      <c r="N19" s="1053" t="s">
        <v>433</v>
      </c>
      <c r="O19" s="1057" t="s">
        <v>854</v>
      </c>
    </row>
    <row r="20" spans="2:24" ht="15" customHeight="1" x14ac:dyDescent="0.3">
      <c r="B20" s="35">
        <v>8</v>
      </c>
      <c r="C20" s="1122"/>
      <c r="D20" s="1125"/>
      <c r="E20" s="1054"/>
      <c r="F20" s="1128"/>
      <c r="G20" s="1097"/>
      <c r="H20" s="49" t="s">
        <v>456</v>
      </c>
      <c r="I20" s="1054"/>
      <c r="J20" s="202"/>
      <c r="L20" s="201"/>
      <c r="M20" s="1130"/>
      <c r="N20" s="1054"/>
      <c r="O20" s="1058"/>
    </row>
    <row r="21" spans="2:24" ht="15" customHeight="1" thickBot="1" x14ac:dyDescent="0.35">
      <c r="B21" s="35">
        <v>9</v>
      </c>
      <c r="C21" s="1123"/>
      <c r="D21" s="1126"/>
      <c r="E21" s="1072"/>
      <c r="F21" s="1129"/>
      <c r="G21" s="1098"/>
      <c r="H21" s="38" t="s">
        <v>457</v>
      </c>
      <c r="I21" s="1072"/>
      <c r="J21" s="248">
        <v>85000</v>
      </c>
      <c r="L21" s="201"/>
      <c r="M21" s="1131"/>
      <c r="N21" s="1072"/>
      <c r="O21" s="1073"/>
    </row>
    <row r="22" spans="2:24" ht="15" customHeight="1" thickTop="1" x14ac:dyDescent="0.3">
      <c r="B22" s="35">
        <v>10</v>
      </c>
      <c r="C22" s="253"/>
      <c r="D22" s="1125" t="s">
        <v>451</v>
      </c>
      <c r="E22" s="1054" t="s">
        <v>438</v>
      </c>
      <c r="F22" s="1128" t="s">
        <v>450</v>
      </c>
      <c r="G22" s="1097"/>
      <c r="H22" s="124" t="s">
        <v>428</v>
      </c>
      <c r="I22" s="1054">
        <v>12</v>
      </c>
      <c r="J22" s="424">
        <v>47000</v>
      </c>
      <c r="L22" s="201"/>
      <c r="M22" s="1132"/>
      <c r="N22" s="1053" t="s">
        <v>258</v>
      </c>
      <c r="O22" s="1057" t="s">
        <v>855</v>
      </c>
    </row>
    <row r="23" spans="2:24" ht="15" customHeight="1" x14ac:dyDescent="0.3">
      <c r="B23" s="35">
        <v>11</v>
      </c>
      <c r="C23" s="253"/>
      <c r="D23" s="1125"/>
      <c r="E23" s="1054"/>
      <c r="F23" s="1128"/>
      <c r="G23" s="1097"/>
      <c r="H23" s="49" t="s">
        <v>456</v>
      </c>
      <c r="I23" s="1054"/>
      <c r="J23" s="202"/>
      <c r="L23" s="201"/>
      <c r="M23" s="1130"/>
      <c r="N23" s="1054"/>
      <c r="O23" s="1058"/>
    </row>
    <row r="24" spans="2:24" ht="15" customHeight="1" thickBot="1" x14ac:dyDescent="0.35">
      <c r="B24" s="35">
        <v>12</v>
      </c>
      <c r="C24" s="174"/>
      <c r="D24" s="1126"/>
      <c r="E24" s="1072"/>
      <c r="F24" s="1129"/>
      <c r="G24" s="1098"/>
      <c r="H24" s="38" t="s">
        <v>457</v>
      </c>
      <c r="I24" s="1072"/>
      <c r="J24" s="248">
        <v>85000</v>
      </c>
      <c r="L24" s="201"/>
      <c r="M24" s="1131"/>
      <c r="N24" s="1072"/>
      <c r="O24" s="1073"/>
    </row>
    <row r="25" spans="2:24" ht="15" customHeight="1" thickTop="1" x14ac:dyDescent="0.3">
      <c r="B25" s="35">
        <v>13</v>
      </c>
      <c r="C25" s="1122"/>
      <c r="D25" s="1125" t="s">
        <v>434</v>
      </c>
      <c r="E25" s="1054" t="s">
        <v>433</v>
      </c>
      <c r="F25" s="1128" t="s">
        <v>432</v>
      </c>
      <c r="G25" s="1097"/>
      <c r="H25" s="124" t="s">
        <v>428</v>
      </c>
      <c r="I25" s="1054">
        <v>12</v>
      </c>
      <c r="J25" s="198"/>
      <c r="L25" s="201"/>
      <c r="M25" s="1132"/>
      <c r="N25" s="1053" t="s">
        <v>856</v>
      </c>
      <c r="O25" s="1057" t="s">
        <v>461</v>
      </c>
    </row>
    <row r="26" spans="2:24" ht="15" customHeight="1" x14ac:dyDescent="0.3">
      <c r="B26" s="35">
        <v>14</v>
      </c>
      <c r="C26" s="1122"/>
      <c r="D26" s="1125"/>
      <c r="E26" s="1054"/>
      <c r="F26" s="1128"/>
      <c r="G26" s="1097"/>
      <c r="H26" s="49" t="s">
        <v>456</v>
      </c>
      <c r="I26" s="1054"/>
      <c r="J26" s="202"/>
      <c r="L26" s="201"/>
      <c r="M26" s="1130"/>
      <c r="N26" s="1054"/>
      <c r="O26" s="1058"/>
    </row>
    <row r="27" spans="2:24" ht="15" customHeight="1" thickBot="1" x14ac:dyDescent="0.35">
      <c r="B27" s="35">
        <v>15</v>
      </c>
      <c r="C27" s="1123"/>
      <c r="D27" s="1126"/>
      <c r="E27" s="1072"/>
      <c r="F27" s="1129"/>
      <c r="G27" s="1098"/>
      <c r="H27" s="38" t="s">
        <v>457</v>
      </c>
      <c r="I27" s="1072"/>
      <c r="J27" s="199"/>
      <c r="L27" s="201"/>
      <c r="M27" s="1131"/>
      <c r="N27" s="1072"/>
      <c r="O27" s="1073"/>
    </row>
    <row r="28" spans="2:24" ht="15" customHeight="1" thickTop="1" x14ac:dyDescent="0.3">
      <c r="B28" s="35">
        <v>16</v>
      </c>
      <c r="C28" s="1122"/>
      <c r="D28" s="1125" t="s">
        <v>443</v>
      </c>
      <c r="E28" s="1054" t="s">
        <v>91</v>
      </c>
      <c r="F28" s="1128" t="s">
        <v>442</v>
      </c>
      <c r="G28" s="1097"/>
      <c r="H28" s="124" t="s">
        <v>428</v>
      </c>
      <c r="I28" s="1054">
        <v>12</v>
      </c>
      <c r="J28" s="198"/>
      <c r="M28" s="1121"/>
      <c r="N28" s="1053" t="s">
        <v>857</v>
      </c>
      <c r="O28" s="1057" t="s">
        <v>460</v>
      </c>
    </row>
    <row r="29" spans="2:24" ht="15" customHeight="1" x14ac:dyDescent="0.3">
      <c r="B29" s="35">
        <v>17</v>
      </c>
      <c r="C29" s="1122"/>
      <c r="D29" s="1125"/>
      <c r="E29" s="1054"/>
      <c r="F29" s="1128"/>
      <c r="G29" s="1097"/>
      <c r="H29" s="49" t="s">
        <v>456</v>
      </c>
      <c r="I29" s="1054"/>
      <c r="J29" s="202"/>
      <c r="M29" s="1122"/>
      <c r="N29" s="1054"/>
      <c r="O29" s="1058"/>
      <c r="X29"/>
    </row>
    <row r="30" spans="2:24" ht="15" customHeight="1" thickBot="1" x14ac:dyDescent="0.35">
      <c r="B30" s="35">
        <v>18</v>
      </c>
      <c r="C30" s="1123"/>
      <c r="D30" s="1126"/>
      <c r="E30" s="1072"/>
      <c r="F30" s="1129"/>
      <c r="G30" s="1098"/>
      <c r="H30" s="38" t="s">
        <v>457</v>
      </c>
      <c r="I30" s="1072"/>
      <c r="J30" s="199"/>
      <c r="M30" s="1123"/>
      <c r="N30" s="1072"/>
      <c r="O30" s="1073"/>
    </row>
    <row r="31" spans="2:24" ht="15" customHeight="1" thickTop="1" x14ac:dyDescent="0.3">
      <c r="B31" s="35">
        <v>19</v>
      </c>
      <c r="C31" s="1122"/>
      <c r="D31" s="1125" t="s">
        <v>441</v>
      </c>
      <c r="E31" s="1054" t="s">
        <v>438</v>
      </c>
      <c r="F31" s="1128" t="s">
        <v>440</v>
      </c>
      <c r="G31" s="1097"/>
      <c r="H31" s="124" t="s">
        <v>428</v>
      </c>
      <c r="I31" s="1054">
        <v>12</v>
      </c>
      <c r="J31" s="198"/>
    </row>
    <row r="32" spans="2:24" ht="15" customHeight="1" x14ac:dyDescent="0.3">
      <c r="B32" s="35">
        <v>20</v>
      </c>
      <c r="C32" s="1122"/>
      <c r="D32" s="1125"/>
      <c r="E32" s="1054"/>
      <c r="F32" s="1128"/>
      <c r="G32" s="1097"/>
      <c r="H32" s="49" t="s">
        <v>456</v>
      </c>
      <c r="I32" s="1054"/>
      <c r="J32" s="202"/>
    </row>
    <row r="33" spans="2:11" ht="15" customHeight="1" thickBot="1" x14ac:dyDescent="0.35">
      <c r="B33" s="35">
        <v>21</v>
      </c>
      <c r="C33" s="1123"/>
      <c r="D33" s="1126"/>
      <c r="E33" s="1072"/>
      <c r="F33" s="1129"/>
      <c r="G33" s="1098"/>
      <c r="H33" s="38" t="s">
        <v>457</v>
      </c>
      <c r="I33" s="1072"/>
      <c r="J33" s="248">
        <v>85000</v>
      </c>
    </row>
    <row r="34" spans="2:11" ht="15" customHeight="1" thickTop="1" x14ac:dyDescent="0.3">
      <c r="B34" s="35">
        <v>22</v>
      </c>
      <c r="C34" s="1122"/>
      <c r="D34" s="1125" t="s">
        <v>439</v>
      </c>
      <c r="E34" s="1054" t="s">
        <v>438</v>
      </c>
      <c r="F34" s="1128" t="s">
        <v>437</v>
      </c>
      <c r="G34" s="1097"/>
      <c r="H34" s="124" t="s">
        <v>428</v>
      </c>
      <c r="I34" s="1054">
        <v>12</v>
      </c>
      <c r="J34" s="198"/>
    </row>
    <row r="35" spans="2:11" ht="15" customHeight="1" x14ac:dyDescent="0.3">
      <c r="B35" s="35">
        <v>23</v>
      </c>
      <c r="C35" s="1122"/>
      <c r="D35" s="1125"/>
      <c r="E35" s="1054"/>
      <c r="F35" s="1128"/>
      <c r="G35" s="1097"/>
      <c r="H35" s="49" t="s">
        <v>456</v>
      </c>
      <c r="I35" s="1054"/>
      <c r="J35" s="202"/>
    </row>
    <row r="36" spans="2:11" ht="15" customHeight="1" thickBot="1" x14ac:dyDescent="0.35">
      <c r="B36" s="35">
        <v>24</v>
      </c>
      <c r="C36" s="1123"/>
      <c r="D36" s="1126"/>
      <c r="E36" s="1072"/>
      <c r="F36" s="1129"/>
      <c r="G36" s="1098"/>
      <c r="H36" s="38" t="s">
        <v>457</v>
      </c>
      <c r="I36" s="1072"/>
      <c r="J36" s="199"/>
    </row>
    <row r="37" spans="2:11" ht="15" customHeight="1" thickTop="1" x14ac:dyDescent="0.3">
      <c r="B37" s="35">
        <v>25</v>
      </c>
      <c r="C37" s="1122"/>
      <c r="D37" s="1125" t="s">
        <v>436</v>
      </c>
      <c r="E37" s="1054" t="s">
        <v>433</v>
      </c>
      <c r="F37" s="1128" t="s">
        <v>435</v>
      </c>
      <c r="G37" s="1097"/>
      <c r="H37" s="124" t="s">
        <v>428</v>
      </c>
      <c r="I37" s="1054">
        <v>12</v>
      </c>
      <c r="J37" s="198"/>
    </row>
    <row r="38" spans="2:11" ht="15" customHeight="1" x14ac:dyDescent="0.3">
      <c r="B38" s="35">
        <v>26</v>
      </c>
      <c r="C38" s="1122"/>
      <c r="D38" s="1125"/>
      <c r="E38" s="1054"/>
      <c r="F38" s="1128"/>
      <c r="G38" s="1097"/>
      <c r="H38" s="49" t="s">
        <v>456</v>
      </c>
      <c r="I38" s="1054"/>
      <c r="J38" s="202"/>
    </row>
    <row r="39" spans="2:11" ht="15" customHeight="1" thickBot="1" x14ac:dyDescent="0.35">
      <c r="B39" s="35">
        <v>27</v>
      </c>
      <c r="C39" s="1123"/>
      <c r="D39" s="1126"/>
      <c r="E39" s="1072"/>
      <c r="F39" s="1129"/>
      <c r="G39" s="1098"/>
      <c r="H39" s="38" t="s">
        <v>457</v>
      </c>
      <c r="I39" s="1072"/>
      <c r="J39" s="199"/>
    </row>
    <row r="40" spans="2:11" ht="15" customHeight="1" thickTop="1" x14ac:dyDescent="0.3">
      <c r="B40" s="35">
        <v>28</v>
      </c>
      <c r="C40" s="253"/>
      <c r="D40" s="1125" t="s">
        <v>370</v>
      </c>
      <c r="E40" s="1054" t="s">
        <v>91</v>
      </c>
      <c r="F40" s="1128" t="s">
        <v>371</v>
      </c>
      <c r="G40" s="1097"/>
      <c r="H40" s="124" t="s">
        <v>428</v>
      </c>
      <c r="I40" s="1054">
        <v>12</v>
      </c>
      <c r="J40" s="198"/>
    </row>
    <row r="41" spans="2:11" ht="15" customHeight="1" x14ac:dyDescent="0.3">
      <c r="B41" s="35">
        <v>29</v>
      </c>
      <c r="C41" s="253"/>
      <c r="D41" s="1125"/>
      <c r="E41" s="1054"/>
      <c r="F41" s="1128"/>
      <c r="G41" s="1097"/>
      <c r="H41" s="49" t="s">
        <v>456</v>
      </c>
      <c r="I41" s="1054"/>
      <c r="J41" s="202"/>
    </row>
    <row r="42" spans="2:11" ht="15" customHeight="1" thickBot="1" x14ac:dyDescent="0.35">
      <c r="B42" s="35">
        <v>30</v>
      </c>
      <c r="C42" s="174"/>
      <c r="D42" s="1126"/>
      <c r="E42" s="1072"/>
      <c r="F42" s="1129"/>
      <c r="G42" s="1098"/>
      <c r="H42" s="38" t="s">
        <v>457</v>
      </c>
      <c r="I42" s="1072"/>
      <c r="J42" s="199"/>
    </row>
    <row r="43" spans="2:11" ht="15" customHeight="1" thickTop="1" x14ac:dyDescent="0.3">
      <c r="B43" s="35">
        <v>31</v>
      </c>
      <c r="C43" s="1122"/>
      <c r="D43" s="1125" t="s">
        <v>444</v>
      </c>
      <c r="E43" s="1054" t="s">
        <v>856</v>
      </c>
      <c r="F43" s="1128" t="s">
        <v>445</v>
      </c>
      <c r="G43" s="1097"/>
      <c r="H43" s="124" t="s">
        <v>428</v>
      </c>
      <c r="I43" s="1054">
        <v>12</v>
      </c>
      <c r="J43" s="198"/>
    </row>
    <row r="44" spans="2:11" ht="15" customHeight="1" x14ac:dyDescent="0.3">
      <c r="B44" s="35">
        <v>32</v>
      </c>
      <c r="C44" s="1122"/>
      <c r="D44" s="1125"/>
      <c r="E44" s="1054"/>
      <c r="F44" s="1128"/>
      <c r="G44" s="1097"/>
      <c r="H44" s="49" t="s">
        <v>456</v>
      </c>
      <c r="I44" s="1054"/>
      <c r="J44" s="202"/>
    </row>
    <row r="45" spans="2:11" ht="15" customHeight="1" thickBot="1" x14ac:dyDescent="0.35">
      <c r="B45" s="35">
        <v>33</v>
      </c>
      <c r="C45" s="1123"/>
      <c r="D45" s="1126"/>
      <c r="E45" s="1072"/>
      <c r="F45" s="1129"/>
      <c r="G45" s="1098"/>
      <c r="H45" s="38" t="s">
        <v>457</v>
      </c>
      <c r="I45" s="1072"/>
      <c r="J45" s="248"/>
    </row>
    <row r="46" spans="2:11" ht="15" customHeight="1" thickTop="1" x14ac:dyDescent="0.3">
      <c r="B46" s="35">
        <v>34</v>
      </c>
      <c r="C46" s="1122"/>
      <c r="D46" s="1125" t="s">
        <v>447</v>
      </c>
      <c r="E46" s="1054" t="s">
        <v>433</v>
      </c>
      <c r="F46" s="1128" t="s">
        <v>446</v>
      </c>
      <c r="G46" s="1097"/>
      <c r="H46" s="124" t="s">
        <v>428</v>
      </c>
      <c r="I46" s="1054">
        <v>12</v>
      </c>
      <c r="J46" s="198"/>
    </row>
    <row r="47" spans="2:11" ht="15" customHeight="1" x14ac:dyDescent="0.3">
      <c r="B47" s="35">
        <v>35</v>
      </c>
      <c r="C47" s="1122"/>
      <c r="D47" s="1125"/>
      <c r="E47" s="1054"/>
      <c r="F47" s="1128"/>
      <c r="G47" s="1097"/>
      <c r="H47" s="49" t="s">
        <v>456</v>
      </c>
      <c r="I47" s="1054"/>
      <c r="J47" s="202"/>
    </row>
    <row r="48" spans="2:11" ht="15" customHeight="1" thickBot="1" x14ac:dyDescent="0.35">
      <c r="B48" s="35">
        <v>36</v>
      </c>
      <c r="C48" s="1123"/>
      <c r="D48" s="1126"/>
      <c r="E48" s="1072"/>
      <c r="F48" s="1129"/>
      <c r="G48" s="1098"/>
      <c r="H48" s="38" t="s">
        <v>457</v>
      </c>
      <c r="I48" s="1072"/>
      <c r="J48" s="199"/>
      <c r="K48"/>
    </row>
    <row r="49" spans="2:15" ht="15" customHeight="1" thickTop="1" x14ac:dyDescent="0.3">
      <c r="B49" s="35">
        <v>37</v>
      </c>
      <c r="C49" s="1122"/>
      <c r="D49" s="1125" t="s">
        <v>63</v>
      </c>
      <c r="E49" s="1054" t="s">
        <v>856</v>
      </c>
      <c r="F49" s="1128" t="s">
        <v>73</v>
      </c>
      <c r="G49" s="1097"/>
      <c r="H49" s="124" t="s">
        <v>428</v>
      </c>
      <c r="I49" s="1054">
        <v>12</v>
      </c>
      <c r="J49" s="424">
        <v>30000</v>
      </c>
    </row>
    <row r="50" spans="2:15" ht="15" customHeight="1" x14ac:dyDescent="0.3">
      <c r="B50" s="35">
        <v>38</v>
      </c>
      <c r="C50" s="1122"/>
      <c r="D50" s="1125"/>
      <c r="E50" s="1054"/>
      <c r="F50" s="1128"/>
      <c r="G50" s="1097"/>
      <c r="H50" s="49" t="s">
        <v>456</v>
      </c>
      <c r="I50" s="1054"/>
      <c r="J50" s="350"/>
    </row>
    <row r="51" spans="2:15" ht="15" customHeight="1" thickBot="1" x14ac:dyDescent="0.35">
      <c r="B51" s="35">
        <v>39</v>
      </c>
      <c r="C51" s="1123"/>
      <c r="D51" s="1126"/>
      <c r="E51" s="1072"/>
      <c r="F51" s="1129"/>
      <c r="G51" s="1098"/>
      <c r="H51" s="38" t="s">
        <v>457</v>
      </c>
      <c r="I51" s="1072"/>
      <c r="J51" s="248">
        <v>40000</v>
      </c>
    </row>
    <row r="52" spans="2:15" ht="15" customHeight="1" thickTop="1" x14ac:dyDescent="0.3">
      <c r="B52" s="35">
        <v>40</v>
      </c>
      <c r="C52" s="1122"/>
      <c r="D52" s="1125" t="s">
        <v>453</v>
      </c>
      <c r="E52" s="1054" t="s">
        <v>258</v>
      </c>
      <c r="F52" s="1128" t="s">
        <v>452</v>
      </c>
      <c r="G52" s="1097"/>
      <c r="H52" s="124" t="s">
        <v>428</v>
      </c>
      <c r="I52" s="1054">
        <v>12</v>
      </c>
      <c r="J52" s="198"/>
    </row>
    <row r="53" spans="2:15" ht="15" customHeight="1" x14ac:dyDescent="0.3">
      <c r="B53" s="35">
        <v>41</v>
      </c>
      <c r="C53" s="1122"/>
      <c r="D53" s="1125"/>
      <c r="E53" s="1054"/>
      <c r="F53" s="1128"/>
      <c r="G53" s="1097"/>
      <c r="H53" s="49" t="s">
        <v>456</v>
      </c>
      <c r="I53" s="1054"/>
      <c r="J53" s="202"/>
    </row>
    <row r="54" spans="2:15" ht="15" customHeight="1" thickBot="1" x14ac:dyDescent="0.35">
      <c r="B54" s="35">
        <v>42</v>
      </c>
      <c r="C54" s="1123"/>
      <c r="D54" s="1126"/>
      <c r="E54" s="1072"/>
      <c r="F54" s="1129"/>
      <c r="G54" s="1098"/>
      <c r="H54" s="38" t="s">
        <v>457</v>
      </c>
      <c r="I54" s="1072"/>
      <c r="J54" s="199"/>
    </row>
    <row r="55" spans="2:15" ht="15" customHeight="1" thickTop="1" x14ac:dyDescent="0.3">
      <c r="B55" s="35">
        <v>43</v>
      </c>
      <c r="C55" s="1122"/>
      <c r="D55" s="1125" t="s">
        <v>455</v>
      </c>
      <c r="E55" s="1054" t="s">
        <v>258</v>
      </c>
      <c r="F55" s="1128" t="s">
        <v>454</v>
      </c>
      <c r="G55" s="1097"/>
      <c r="H55" s="124" t="s">
        <v>428</v>
      </c>
      <c r="I55" s="1054">
        <v>12</v>
      </c>
      <c r="J55" s="198"/>
    </row>
    <row r="56" spans="2:15" ht="15" customHeight="1" x14ac:dyDescent="0.3">
      <c r="B56" s="35">
        <v>44</v>
      </c>
      <c r="C56" s="1122"/>
      <c r="D56" s="1125"/>
      <c r="E56" s="1054"/>
      <c r="F56" s="1128"/>
      <c r="G56" s="1097"/>
      <c r="H56" s="49" t="s">
        <v>456</v>
      </c>
      <c r="I56" s="1054"/>
      <c r="J56" s="202"/>
    </row>
    <row r="57" spans="2:15" ht="15" customHeight="1" thickBot="1" x14ac:dyDescent="0.35">
      <c r="B57" s="35">
        <v>45</v>
      </c>
      <c r="C57" s="1123"/>
      <c r="D57" s="1126"/>
      <c r="E57" s="1072"/>
      <c r="F57" s="1129"/>
      <c r="G57" s="1098"/>
      <c r="H57" s="38" t="s">
        <v>457</v>
      </c>
      <c r="I57" s="1072"/>
      <c r="J57" s="199"/>
    </row>
    <row r="58" spans="2:15" s="17" customFormat="1" ht="10.5" customHeight="1" thickTop="1" x14ac:dyDescent="0.3"/>
    <row r="59" spans="2:15" ht="6" customHeight="1" x14ac:dyDescent="0.3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" x14ac:dyDescent="0.3">
      <c r="B60" s="8"/>
      <c r="C60" s="8"/>
      <c r="D60" s="8"/>
      <c r="E60" s="8"/>
      <c r="F60" s="10"/>
      <c r="G60" s="10"/>
      <c r="H60" s="6"/>
      <c r="I60" s="6"/>
      <c r="J60" s="11"/>
    </row>
    <row r="61" spans="2:15" ht="18" x14ac:dyDescent="0.3">
      <c r="B61" s="8"/>
      <c r="C61" s="8"/>
      <c r="D61" s="8"/>
      <c r="E61" s="8"/>
      <c r="F61" s="10"/>
      <c r="G61" s="10"/>
      <c r="H61" s="6"/>
      <c r="I61" s="6"/>
      <c r="J61" s="20"/>
    </row>
    <row r="62" spans="2:15" ht="18" x14ac:dyDescent="0.3">
      <c r="B62" s="8"/>
      <c r="C62" s="8"/>
      <c r="D62" s="8"/>
      <c r="E62" s="8"/>
      <c r="F62" s="10"/>
      <c r="G62" s="10"/>
      <c r="H62" s="6"/>
      <c r="I62" s="6"/>
      <c r="J62" s="19"/>
    </row>
    <row r="63" spans="2:15" ht="18" x14ac:dyDescent="0.3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C55:C57"/>
    <mergeCell ref="D55:D57"/>
    <mergeCell ref="E55:E57"/>
    <mergeCell ref="F55:G57"/>
    <mergeCell ref="I55:I57"/>
    <mergeCell ref="I52:I54"/>
    <mergeCell ref="C49:C51"/>
    <mergeCell ref="D49:D51"/>
    <mergeCell ref="E49:E51"/>
    <mergeCell ref="F49:G51"/>
    <mergeCell ref="I49:I51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43:I45"/>
    <mergeCell ref="C46:C48"/>
    <mergeCell ref="D46:D48"/>
    <mergeCell ref="E46:E48"/>
    <mergeCell ref="F46:G48"/>
    <mergeCell ref="I46:I48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N22:N24"/>
    <mergeCell ref="O22:O24"/>
    <mergeCell ref="M19:M21"/>
    <mergeCell ref="N25:N27"/>
    <mergeCell ref="O25:O27"/>
    <mergeCell ref="D22:D24"/>
    <mergeCell ref="E22:E24"/>
    <mergeCell ref="F22:G24"/>
    <mergeCell ref="I22:I24"/>
    <mergeCell ref="M22:M24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</mergeCells>
  <pageMargins left="0.7" right="0.7" top="0.75" bottom="0.75" header="0.3" footer="0.3"/>
  <pageSetup paperSize="9" scale="6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AA13" sqref="AA13:AA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30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6" width="5.109375" style="1" customWidth="1"/>
    <col min="17" max="17" width="1.6640625" style="1" customWidth="1"/>
    <col min="18" max="19" width="14.88671875" style="1" customWidth="1"/>
    <col min="20" max="20" width="1.6640625" style="1" customWidth="1"/>
    <col min="21" max="21" width="16.6640625" style="1" customWidth="1"/>
    <col min="22" max="22" width="1.6640625" style="1" customWidth="1"/>
    <col min="23" max="23" width="16.6640625" style="1" customWidth="1"/>
    <col min="24" max="24" width="1.6640625" style="1" customWidth="1"/>
    <col min="25" max="27" width="10.6640625" style="1" customWidth="1"/>
    <col min="28" max="28" width="1.6640625" style="1" customWidth="1"/>
    <col min="29" max="29" width="13.6640625" style="1" customWidth="1"/>
    <col min="30" max="30" width="7.109375" style="1" customWidth="1"/>
    <col min="31" max="31" width="15.109375" style="1" customWidth="1"/>
    <col min="32" max="16384" width="9.109375" style="1"/>
  </cols>
  <sheetData>
    <row r="3" spans="2:31" x14ac:dyDescent="0.3">
      <c r="B3" s="4"/>
    </row>
    <row r="5" spans="2:31" x14ac:dyDescent="0.3">
      <c r="F5"/>
    </row>
    <row r="9" spans="2:31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3"/>
    <row r="11" spans="2:31" ht="38.25" customHeight="1" x14ac:dyDescent="0.3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L11" s="161" t="s">
        <v>2</v>
      </c>
      <c r="M11" s="161" t="s">
        <v>3</v>
      </c>
      <c r="N11" s="161" t="s">
        <v>47</v>
      </c>
      <c r="O11" s="161" t="s">
        <v>1579</v>
      </c>
      <c r="P11" s="162" t="s">
        <v>1580</v>
      </c>
      <c r="R11" s="161" t="s">
        <v>1396</v>
      </c>
      <c r="S11" s="161" t="s">
        <v>1397</v>
      </c>
      <c r="U11" s="161" t="s">
        <v>1398</v>
      </c>
      <c r="W11" s="161" t="s">
        <v>1398</v>
      </c>
      <c r="Y11" s="161" t="s">
        <v>2</v>
      </c>
      <c r="Z11" s="161" t="s">
        <v>3</v>
      </c>
      <c r="AA11" s="161" t="s">
        <v>47</v>
      </c>
      <c r="AC11" s="160" t="s">
        <v>35</v>
      </c>
      <c r="AD11" s="160" t="s">
        <v>459</v>
      </c>
      <c r="AE11" s="160" t="s">
        <v>1</v>
      </c>
    </row>
    <row r="12" spans="2:31" ht="51.75" customHeight="1" thickBot="1" x14ac:dyDescent="0.35">
      <c r="B12" s="871" t="s">
        <v>1423</v>
      </c>
      <c r="C12" s="871"/>
      <c r="D12" s="871"/>
      <c r="E12" s="871"/>
      <c r="F12" s="871"/>
      <c r="G12" s="871"/>
      <c r="H12" s="871"/>
      <c r="I12" s="871"/>
      <c r="J12" s="871"/>
      <c r="K12" s="871"/>
      <c r="L12" s="871"/>
      <c r="M12" s="871"/>
      <c r="N12" s="871"/>
      <c r="O12" s="475"/>
      <c r="P12" s="475"/>
      <c r="R12" s="839" t="s">
        <v>1399</v>
      </c>
      <c r="S12" s="839"/>
      <c r="U12" s="425" t="s">
        <v>1400</v>
      </c>
      <c r="W12" s="425" t="s">
        <v>1401</v>
      </c>
      <c r="Y12" s="871" t="s">
        <v>1294</v>
      </c>
      <c r="Z12" s="871"/>
      <c r="AA12" s="871"/>
      <c r="AC12" s="871" t="s">
        <v>458</v>
      </c>
      <c r="AD12" s="1034"/>
      <c r="AE12" s="1034"/>
    </row>
    <row r="13" spans="2:31" ht="20.100000000000001" customHeight="1" thickTop="1" x14ac:dyDescent="0.3">
      <c r="B13" s="30">
        <v>1</v>
      </c>
      <c r="C13" s="374"/>
      <c r="D13" s="116" t="s">
        <v>1582</v>
      </c>
      <c r="E13" s="33" t="s">
        <v>80</v>
      </c>
      <c r="F13" s="375" t="s">
        <v>1583</v>
      </c>
      <c r="G13" s="118"/>
      <c r="H13" s="1144" t="s">
        <v>1006</v>
      </c>
      <c r="I13" s="1140">
        <v>26</v>
      </c>
      <c r="J13" s="1142">
        <v>3000</v>
      </c>
      <c r="L13" s="1144" t="s">
        <v>1006</v>
      </c>
      <c r="M13" s="1140">
        <v>38</v>
      </c>
      <c r="N13" s="1140">
        <v>4200</v>
      </c>
      <c r="O13" s="605" t="s">
        <v>1581</v>
      </c>
      <c r="P13" s="602"/>
      <c r="R13" s="374"/>
      <c r="S13" s="34"/>
      <c r="U13" s="426"/>
      <c r="W13" s="1032">
        <v>100</v>
      </c>
      <c r="Y13" s="1144" t="s">
        <v>1006</v>
      </c>
      <c r="Z13" s="1140">
        <v>4</v>
      </c>
      <c r="AA13" s="1142">
        <v>1995</v>
      </c>
      <c r="AC13" s="413"/>
      <c r="AD13" s="1172" t="s">
        <v>998</v>
      </c>
      <c r="AE13" s="1174" t="s">
        <v>1297</v>
      </c>
    </row>
    <row r="14" spans="2:31" ht="20.100000000000001" customHeight="1" x14ac:dyDescent="0.3">
      <c r="B14" s="35">
        <v>2</v>
      </c>
      <c r="C14" s="414"/>
      <c r="D14" s="176" t="s">
        <v>1295</v>
      </c>
      <c r="E14" s="124" t="s">
        <v>80</v>
      </c>
      <c r="F14" s="415" t="s">
        <v>1296</v>
      </c>
      <c r="G14" s="118"/>
      <c r="H14" s="1169"/>
      <c r="I14" s="1170"/>
      <c r="J14" s="1171"/>
      <c r="L14" s="1169"/>
      <c r="M14" s="1170"/>
      <c r="N14" s="1170"/>
      <c r="O14" s="609" t="s">
        <v>1581</v>
      </c>
      <c r="P14" s="610"/>
      <c r="R14" s="414"/>
      <c r="S14" s="363">
        <v>390</v>
      </c>
      <c r="U14" s="428">
        <v>600</v>
      </c>
      <c r="W14" s="913"/>
      <c r="Y14" s="1169"/>
      <c r="Z14" s="1170"/>
      <c r="AA14" s="1171"/>
      <c r="AC14" s="417"/>
      <c r="AD14" s="1173"/>
      <c r="AE14" s="1175"/>
    </row>
    <row r="15" spans="2:31" ht="20.100000000000001" customHeight="1" x14ac:dyDescent="0.3">
      <c r="B15" s="35">
        <v>3</v>
      </c>
      <c r="C15" s="414"/>
      <c r="D15" s="176" t="s">
        <v>1298</v>
      </c>
      <c r="E15" s="124" t="s">
        <v>80</v>
      </c>
      <c r="F15" s="415" t="s">
        <v>1299</v>
      </c>
      <c r="G15" s="118"/>
      <c r="H15" s="1169"/>
      <c r="I15" s="1170"/>
      <c r="J15" s="1171"/>
      <c r="L15" s="1169"/>
      <c r="M15" s="1170"/>
      <c r="N15" s="1170"/>
      <c r="O15" s="607" t="s">
        <v>1581</v>
      </c>
      <c r="P15" s="604"/>
      <c r="R15" s="414"/>
      <c r="S15" s="363">
        <v>390</v>
      </c>
      <c r="U15" s="428">
        <v>600</v>
      </c>
      <c r="W15" s="913"/>
      <c r="Y15" s="1169"/>
      <c r="Z15" s="1170"/>
      <c r="AA15" s="1171"/>
      <c r="AC15" s="416"/>
      <c r="AD15" s="1163"/>
      <c r="AE15" s="1165"/>
    </row>
    <row r="16" spans="2:31" ht="20.100000000000001" customHeight="1" x14ac:dyDescent="0.3">
      <c r="B16" s="35">
        <v>4</v>
      </c>
      <c r="C16" s="414"/>
      <c r="D16" s="176" t="s">
        <v>1300</v>
      </c>
      <c r="E16" s="124" t="s">
        <v>80</v>
      </c>
      <c r="F16" s="415" t="s">
        <v>1301</v>
      </c>
      <c r="G16" s="118"/>
      <c r="H16" s="1169"/>
      <c r="I16" s="1170"/>
      <c r="J16" s="1171"/>
      <c r="L16" s="1169"/>
      <c r="M16" s="1170"/>
      <c r="N16" s="1170"/>
      <c r="O16" s="607" t="s">
        <v>1581</v>
      </c>
      <c r="P16" s="603"/>
      <c r="R16" s="414"/>
      <c r="S16" s="363">
        <v>390</v>
      </c>
      <c r="U16" s="428">
        <v>600</v>
      </c>
      <c r="W16" s="913"/>
      <c r="Y16" s="1169"/>
      <c r="Z16" s="1170"/>
      <c r="AA16" s="1171"/>
      <c r="AC16" s="1176"/>
      <c r="AD16" s="1162" t="s">
        <v>80</v>
      </c>
      <c r="AE16" s="1164" t="s">
        <v>1302</v>
      </c>
    </row>
    <row r="17" spans="2:31" ht="20.100000000000001" customHeight="1" x14ac:dyDescent="0.3">
      <c r="B17" s="35">
        <v>5</v>
      </c>
      <c r="C17" s="414"/>
      <c r="D17" s="176" t="s">
        <v>990</v>
      </c>
      <c r="E17" s="124" t="s">
        <v>998</v>
      </c>
      <c r="F17" s="415" t="s">
        <v>999</v>
      </c>
      <c r="G17" s="118"/>
      <c r="H17" s="1169"/>
      <c r="I17" s="1170"/>
      <c r="J17" s="1171"/>
      <c r="L17" s="1169"/>
      <c r="M17" s="1170"/>
      <c r="N17" s="1170"/>
      <c r="O17" s="607" t="s">
        <v>1581</v>
      </c>
      <c r="P17" s="603"/>
      <c r="R17" s="414"/>
      <c r="S17" s="363">
        <v>390</v>
      </c>
      <c r="U17" s="428">
        <v>600</v>
      </c>
      <c r="W17" s="913"/>
      <c r="Y17" s="1169"/>
      <c r="Z17" s="1170"/>
      <c r="AA17" s="1171"/>
      <c r="AC17" s="1177"/>
      <c r="AD17" s="1163"/>
      <c r="AE17" s="1165"/>
    </row>
    <row r="18" spans="2:31" ht="19.5" customHeight="1" x14ac:dyDescent="0.3">
      <c r="B18" s="35">
        <v>6</v>
      </c>
      <c r="C18" s="137"/>
      <c r="D18" s="119" t="s">
        <v>991</v>
      </c>
      <c r="E18" s="49" t="s">
        <v>998</v>
      </c>
      <c r="F18" s="376" t="s">
        <v>1000</v>
      </c>
      <c r="G18" s="118"/>
      <c r="H18" s="1169"/>
      <c r="I18" s="1170"/>
      <c r="J18" s="1171"/>
      <c r="L18" s="1169"/>
      <c r="M18" s="1170"/>
      <c r="N18" s="1170"/>
      <c r="O18" s="607" t="s">
        <v>1581</v>
      </c>
      <c r="P18" s="603"/>
      <c r="R18" s="137"/>
      <c r="S18" s="427">
        <v>390</v>
      </c>
      <c r="U18" s="428">
        <v>600</v>
      </c>
      <c r="W18" s="913"/>
      <c r="Y18" s="1169"/>
      <c r="Z18" s="1170"/>
      <c r="AA18" s="1171"/>
      <c r="AC18" s="417"/>
      <c r="AD18" s="1162" t="s">
        <v>1007</v>
      </c>
      <c r="AE18" s="1167" t="s">
        <v>1303</v>
      </c>
    </row>
    <row r="19" spans="2:31" ht="19.5" customHeight="1" thickBot="1" x14ac:dyDescent="0.35">
      <c r="B19" s="35">
        <v>7</v>
      </c>
      <c r="C19" s="137"/>
      <c r="D19" s="119" t="s">
        <v>1304</v>
      </c>
      <c r="E19" s="49" t="s">
        <v>998</v>
      </c>
      <c r="F19" s="376" t="s">
        <v>1305</v>
      </c>
      <c r="G19" s="118"/>
      <c r="H19" s="1169"/>
      <c r="I19" s="1170"/>
      <c r="J19" s="1171"/>
      <c r="L19" s="1169"/>
      <c r="M19" s="1170"/>
      <c r="N19" s="1170"/>
      <c r="O19" s="607" t="s">
        <v>1581</v>
      </c>
      <c r="P19" s="603"/>
      <c r="R19" s="137"/>
      <c r="S19" s="427">
        <v>390</v>
      </c>
      <c r="U19" s="428">
        <v>600</v>
      </c>
      <c r="W19" s="913"/>
      <c r="Y19" s="1169"/>
      <c r="Z19" s="1170"/>
      <c r="AA19" s="1171"/>
      <c r="AC19" s="418"/>
      <c r="AD19" s="1166"/>
      <c r="AE19" s="1168"/>
    </row>
    <row r="20" spans="2:31" ht="20.100000000000001" customHeight="1" thickTop="1" x14ac:dyDescent="0.3">
      <c r="B20" s="35">
        <v>8</v>
      </c>
      <c r="C20" s="137"/>
      <c r="D20" s="119" t="s">
        <v>992</v>
      </c>
      <c r="E20" s="49" t="s">
        <v>998</v>
      </c>
      <c r="F20" s="376" t="s">
        <v>1001</v>
      </c>
      <c r="G20" s="118"/>
      <c r="H20" s="1169"/>
      <c r="I20" s="1170"/>
      <c r="J20" s="1171"/>
      <c r="L20" s="1169"/>
      <c r="M20" s="1170"/>
      <c r="N20" s="1170"/>
      <c r="O20" s="607" t="s">
        <v>1581</v>
      </c>
      <c r="P20" s="603"/>
      <c r="R20" s="137"/>
      <c r="S20" s="427">
        <v>390</v>
      </c>
      <c r="U20" s="428">
        <v>600</v>
      </c>
      <c r="W20" s="913"/>
      <c r="Y20" s="1169"/>
      <c r="Z20" s="1170"/>
      <c r="AA20" s="1171"/>
      <c r="AC20" s="412"/>
      <c r="AD20" s="412"/>
      <c r="AE20" s="412"/>
    </row>
    <row r="21" spans="2:31" ht="20.100000000000001" customHeight="1" x14ac:dyDescent="0.3">
      <c r="B21" s="35">
        <v>9</v>
      </c>
      <c r="C21" s="137"/>
      <c r="D21" s="130" t="s">
        <v>993</v>
      </c>
      <c r="E21" s="49" t="s">
        <v>998</v>
      </c>
      <c r="F21" s="376" t="s">
        <v>54</v>
      </c>
      <c r="G21" s="118"/>
      <c r="H21" s="1169"/>
      <c r="I21" s="1170"/>
      <c r="J21" s="1171"/>
      <c r="L21" s="1169"/>
      <c r="M21" s="1170"/>
      <c r="N21" s="1170"/>
      <c r="O21" s="607" t="s">
        <v>1581</v>
      </c>
      <c r="P21" s="603"/>
      <c r="R21" s="137"/>
      <c r="S21" s="427">
        <v>350</v>
      </c>
      <c r="U21" s="428">
        <v>600</v>
      </c>
      <c r="W21" s="913"/>
      <c r="Y21" s="1169"/>
      <c r="Z21" s="1170"/>
      <c r="AA21" s="1171"/>
    </row>
    <row r="22" spans="2:31" ht="20.100000000000001" customHeight="1" x14ac:dyDescent="0.3">
      <c r="B22" s="35">
        <v>10</v>
      </c>
      <c r="C22" s="364"/>
      <c r="D22" s="322" t="s">
        <v>994</v>
      </c>
      <c r="E22" s="49" t="s">
        <v>998</v>
      </c>
      <c r="F22" s="377" t="s">
        <v>1002</v>
      </c>
      <c r="G22" s="118"/>
      <c r="H22" s="1169"/>
      <c r="I22" s="1170"/>
      <c r="J22" s="1171"/>
      <c r="L22" s="1169"/>
      <c r="M22" s="1170"/>
      <c r="N22" s="1170"/>
      <c r="O22" s="607" t="s">
        <v>1581</v>
      </c>
      <c r="P22" s="603"/>
      <c r="R22" s="137"/>
      <c r="S22" s="427">
        <v>350</v>
      </c>
      <c r="U22" s="428">
        <v>600</v>
      </c>
      <c r="W22" s="913"/>
      <c r="Y22" s="1169"/>
      <c r="Z22" s="1170"/>
      <c r="AA22" s="1171"/>
    </row>
    <row r="23" spans="2:31" ht="20.100000000000001" customHeight="1" x14ac:dyDescent="0.3">
      <c r="B23" s="35">
        <v>11</v>
      </c>
      <c r="C23" s="137"/>
      <c r="D23" s="130" t="s">
        <v>995</v>
      </c>
      <c r="E23" s="49" t="s">
        <v>998</v>
      </c>
      <c r="F23" s="376" t="s">
        <v>1003</v>
      </c>
      <c r="G23" s="118"/>
      <c r="H23" s="1169"/>
      <c r="I23" s="1170"/>
      <c r="J23" s="1171"/>
      <c r="L23" s="1169"/>
      <c r="M23" s="1170"/>
      <c r="N23" s="1170"/>
      <c r="O23" s="607" t="s">
        <v>1581</v>
      </c>
      <c r="P23" s="606" t="s">
        <v>1581</v>
      </c>
      <c r="R23" s="137"/>
      <c r="S23" s="427">
        <v>390</v>
      </c>
      <c r="U23" s="428">
        <v>600</v>
      </c>
      <c r="W23" s="913"/>
      <c r="Y23" s="1169"/>
      <c r="Z23" s="1170"/>
      <c r="AA23" s="1171"/>
    </row>
    <row r="24" spans="2:31" ht="20.100000000000001" customHeight="1" x14ac:dyDescent="0.3">
      <c r="B24" s="35">
        <v>12</v>
      </c>
      <c r="C24" s="137"/>
      <c r="D24" s="130" t="s">
        <v>996</v>
      </c>
      <c r="E24" s="49" t="s">
        <v>998</v>
      </c>
      <c r="F24" s="376" t="s">
        <v>1004</v>
      </c>
      <c r="G24" s="118"/>
      <c r="H24" s="1169"/>
      <c r="I24" s="1170"/>
      <c r="J24" s="1171"/>
      <c r="L24" s="1169"/>
      <c r="M24" s="1170"/>
      <c r="N24" s="1170"/>
      <c r="O24" s="607" t="s">
        <v>1581</v>
      </c>
      <c r="P24" s="603"/>
      <c r="R24" s="137"/>
      <c r="S24" s="427">
        <v>350</v>
      </c>
      <c r="U24" s="428">
        <v>600</v>
      </c>
      <c r="W24" s="913"/>
      <c r="Y24" s="1169"/>
      <c r="Z24" s="1170"/>
      <c r="AA24" s="1171"/>
      <c r="AC24"/>
    </row>
    <row r="25" spans="2:31" ht="20.100000000000001" customHeight="1" x14ac:dyDescent="0.3">
      <c r="B25" s="35">
        <v>13</v>
      </c>
      <c r="C25" s="137"/>
      <c r="D25" s="119" t="s">
        <v>997</v>
      </c>
      <c r="E25" s="49" t="s">
        <v>998</v>
      </c>
      <c r="F25" s="381" t="s">
        <v>1005</v>
      </c>
      <c r="G25" s="118"/>
      <c r="H25" s="1169"/>
      <c r="I25" s="1170"/>
      <c r="J25" s="1171"/>
      <c r="L25" s="1169"/>
      <c r="M25" s="1170"/>
      <c r="N25" s="1170"/>
      <c r="O25" s="607" t="s">
        <v>1581</v>
      </c>
      <c r="P25" s="600"/>
      <c r="R25" s="137"/>
      <c r="S25" s="427">
        <v>380</v>
      </c>
      <c r="U25" s="428">
        <v>600</v>
      </c>
      <c r="W25" s="913"/>
      <c r="Y25" s="1169"/>
      <c r="Z25" s="1170"/>
      <c r="AA25" s="1171"/>
    </row>
    <row r="26" spans="2:31" ht="20.100000000000001" customHeight="1" x14ac:dyDescent="0.3">
      <c r="B26" s="35">
        <v>14</v>
      </c>
      <c r="C26" s="364"/>
      <c r="D26" s="322" t="s">
        <v>1306</v>
      </c>
      <c r="E26" s="49" t="s">
        <v>998</v>
      </c>
      <c r="F26" s="419" t="s">
        <v>1307</v>
      </c>
      <c r="G26" s="118"/>
      <c r="H26" s="1169"/>
      <c r="I26" s="1170"/>
      <c r="J26" s="1171"/>
      <c r="L26" s="1169"/>
      <c r="M26" s="1170"/>
      <c r="N26" s="1170"/>
      <c r="O26" s="607" t="s">
        <v>1581</v>
      </c>
      <c r="P26" s="603"/>
      <c r="R26" s="137"/>
      <c r="S26" s="427">
        <v>350</v>
      </c>
      <c r="U26" s="428">
        <v>600</v>
      </c>
      <c r="W26" s="913"/>
      <c r="Y26" s="1169"/>
      <c r="Z26" s="1170"/>
      <c r="AA26" s="1171"/>
    </row>
    <row r="27" spans="2:31" ht="20.100000000000001" customHeight="1" x14ac:dyDescent="0.3">
      <c r="B27" s="35">
        <v>15</v>
      </c>
      <c r="C27" s="378"/>
      <c r="D27" s="297" t="s">
        <v>1308</v>
      </c>
      <c r="E27" s="49" t="s">
        <v>80</v>
      </c>
      <c r="F27" s="381" t="s">
        <v>1309</v>
      </c>
      <c r="G27" s="118"/>
      <c r="H27" s="1169"/>
      <c r="I27" s="1170"/>
      <c r="J27" s="1171"/>
      <c r="L27" s="1169"/>
      <c r="M27" s="1170"/>
      <c r="N27" s="1170"/>
      <c r="O27" s="607" t="s">
        <v>1581</v>
      </c>
      <c r="P27" s="603"/>
      <c r="R27" s="137"/>
      <c r="S27" s="427">
        <v>390</v>
      </c>
      <c r="U27" s="428">
        <v>600</v>
      </c>
      <c r="W27" s="913"/>
      <c r="Y27" s="1169"/>
      <c r="Z27" s="1170"/>
      <c r="AA27" s="1171"/>
    </row>
    <row r="28" spans="2:31" ht="20.100000000000001" customHeight="1" x14ac:dyDescent="0.3">
      <c r="B28" s="35">
        <v>16</v>
      </c>
      <c r="C28" s="378"/>
      <c r="D28" s="119" t="s">
        <v>1310</v>
      </c>
      <c r="E28" s="49" t="s">
        <v>80</v>
      </c>
      <c r="F28" s="420" t="s">
        <v>1311</v>
      </c>
      <c r="G28" s="118"/>
      <c r="H28" s="1169"/>
      <c r="I28" s="1170"/>
      <c r="J28" s="1171"/>
      <c r="L28" s="1169"/>
      <c r="M28" s="1170"/>
      <c r="N28" s="1170"/>
      <c r="O28" s="607" t="s">
        <v>1581</v>
      </c>
      <c r="P28" s="603"/>
      <c r="R28" s="137"/>
      <c r="S28" s="427">
        <v>390</v>
      </c>
      <c r="U28" s="428">
        <v>600</v>
      </c>
      <c r="W28" s="913"/>
      <c r="Y28" s="1169"/>
      <c r="Z28" s="1170"/>
      <c r="AA28" s="1171"/>
    </row>
    <row r="29" spans="2:31" ht="20.100000000000001" customHeight="1" x14ac:dyDescent="0.3">
      <c r="B29" s="35">
        <v>17</v>
      </c>
      <c r="C29" s="378"/>
      <c r="D29" s="322" t="s">
        <v>1312</v>
      </c>
      <c r="E29" s="49" t="s">
        <v>80</v>
      </c>
      <c r="F29" s="419" t="s">
        <v>1313</v>
      </c>
      <c r="G29" s="118"/>
      <c r="H29" s="1169"/>
      <c r="I29" s="1170"/>
      <c r="J29" s="1171"/>
      <c r="L29" s="1169"/>
      <c r="M29" s="1170"/>
      <c r="N29" s="1170"/>
      <c r="O29" s="607" t="s">
        <v>1581</v>
      </c>
      <c r="P29" s="603"/>
      <c r="R29" s="137"/>
      <c r="S29" s="427">
        <v>390</v>
      </c>
      <c r="U29" s="428">
        <v>600</v>
      </c>
      <c r="W29" s="913"/>
      <c r="Y29" s="1169"/>
      <c r="Z29" s="1170"/>
      <c r="AA29" s="1171"/>
    </row>
    <row r="30" spans="2:31" ht="20.100000000000001" customHeight="1" x14ac:dyDescent="0.3">
      <c r="B30" s="35">
        <v>18</v>
      </c>
      <c r="C30" s="378"/>
      <c r="D30" s="119" t="s">
        <v>1314</v>
      </c>
      <c r="E30" s="49" t="s">
        <v>80</v>
      </c>
      <c r="F30" s="421" t="s">
        <v>1315</v>
      </c>
      <c r="G30" s="118"/>
      <c r="H30" s="1169"/>
      <c r="I30" s="1170"/>
      <c r="J30" s="1171"/>
      <c r="L30" s="1169"/>
      <c r="M30" s="1170"/>
      <c r="N30" s="1170"/>
      <c r="O30" s="607" t="s">
        <v>1581</v>
      </c>
      <c r="P30" s="603"/>
      <c r="R30" s="137"/>
      <c r="S30" s="427">
        <v>390</v>
      </c>
      <c r="U30" s="428">
        <v>600</v>
      </c>
      <c r="W30" s="913"/>
      <c r="Y30" s="1169"/>
      <c r="Z30" s="1170"/>
      <c r="AA30" s="1171"/>
    </row>
    <row r="31" spans="2:31" ht="20.100000000000001" customHeight="1" x14ac:dyDescent="0.3">
      <c r="B31" s="35">
        <v>19</v>
      </c>
      <c r="C31" s="378"/>
      <c r="D31" s="322" t="s">
        <v>897</v>
      </c>
      <c r="E31" s="49" t="s">
        <v>80</v>
      </c>
      <c r="F31" s="381" t="s">
        <v>1316</v>
      </c>
      <c r="G31" s="118"/>
      <c r="H31" s="1169"/>
      <c r="I31" s="1170"/>
      <c r="J31" s="1171"/>
      <c r="L31" s="1169"/>
      <c r="M31" s="1170"/>
      <c r="N31" s="1170"/>
      <c r="O31" s="607" t="s">
        <v>1581</v>
      </c>
      <c r="P31" s="603"/>
      <c r="R31" s="137"/>
      <c r="S31" s="427">
        <v>390</v>
      </c>
      <c r="U31" s="428">
        <v>600</v>
      </c>
      <c r="W31" s="913"/>
      <c r="Y31" s="1169"/>
      <c r="Z31" s="1170"/>
      <c r="AA31" s="1171"/>
    </row>
    <row r="32" spans="2:31" ht="20.100000000000001" customHeight="1" x14ac:dyDescent="0.3">
      <c r="B32" s="35">
        <v>20</v>
      </c>
      <c r="C32" s="378"/>
      <c r="D32" s="297" t="s">
        <v>898</v>
      </c>
      <c r="E32" s="49" t="s">
        <v>80</v>
      </c>
      <c r="F32" s="419" t="s">
        <v>1317</v>
      </c>
      <c r="G32" s="118"/>
      <c r="H32" s="1169"/>
      <c r="I32" s="1170"/>
      <c r="J32" s="1171"/>
      <c r="L32" s="1169"/>
      <c r="M32" s="1170"/>
      <c r="N32" s="1170"/>
      <c r="O32" s="607" t="s">
        <v>1581</v>
      </c>
      <c r="P32" s="603"/>
      <c r="R32" s="137"/>
      <c r="S32" s="427">
        <v>390</v>
      </c>
      <c r="U32" s="428">
        <v>600</v>
      </c>
      <c r="W32" s="913"/>
      <c r="Y32" s="1169"/>
      <c r="Z32" s="1170"/>
      <c r="AA32" s="1171"/>
    </row>
    <row r="33" spans="2:39" ht="20.100000000000001" customHeight="1" x14ac:dyDescent="0.3">
      <c r="B33" s="35">
        <v>21</v>
      </c>
      <c r="C33" s="378"/>
      <c r="D33" s="119" t="s">
        <v>1318</v>
      </c>
      <c r="E33" s="49" t="s">
        <v>80</v>
      </c>
      <c r="F33" s="381" t="s">
        <v>1319</v>
      </c>
      <c r="G33" s="118"/>
      <c r="H33" s="1169"/>
      <c r="I33" s="1170"/>
      <c r="J33" s="1171"/>
      <c r="L33" s="1169"/>
      <c r="M33" s="1170"/>
      <c r="N33" s="1170"/>
      <c r="O33" s="607" t="s">
        <v>1581</v>
      </c>
      <c r="P33" s="603"/>
      <c r="R33" s="137"/>
      <c r="S33" s="427">
        <v>390</v>
      </c>
      <c r="U33" s="428">
        <v>600</v>
      </c>
      <c r="W33" s="913"/>
      <c r="Y33" s="1169"/>
      <c r="Z33" s="1170"/>
      <c r="AA33" s="1171"/>
    </row>
    <row r="34" spans="2:39" ht="20.100000000000001" customHeight="1" x14ac:dyDescent="0.3">
      <c r="B34" s="35">
        <v>22</v>
      </c>
      <c r="C34" s="364"/>
      <c r="D34" s="380" t="s">
        <v>1017</v>
      </c>
      <c r="E34" s="49" t="s">
        <v>998</v>
      </c>
      <c r="F34" s="377" t="s">
        <v>1008</v>
      </c>
      <c r="G34" s="118"/>
      <c r="H34" s="1169"/>
      <c r="I34" s="1170"/>
      <c r="J34" s="1171"/>
      <c r="L34" s="1169"/>
      <c r="M34" s="1170"/>
      <c r="N34" s="1170"/>
      <c r="O34" s="607" t="s">
        <v>1581</v>
      </c>
      <c r="P34" s="603"/>
      <c r="R34" s="137"/>
      <c r="S34" s="427">
        <v>350</v>
      </c>
      <c r="U34" s="428">
        <v>1100</v>
      </c>
      <c r="W34" s="913"/>
      <c r="Y34" s="1169"/>
      <c r="Z34" s="1170"/>
      <c r="AA34" s="1171"/>
      <c r="AE34"/>
    </row>
    <row r="35" spans="2:39" ht="20.100000000000001" customHeight="1" x14ac:dyDescent="0.3">
      <c r="B35" s="35">
        <v>23</v>
      </c>
      <c r="C35" s="378"/>
      <c r="D35" s="373" t="s">
        <v>1018</v>
      </c>
      <c r="E35" s="49" t="s">
        <v>998</v>
      </c>
      <c r="F35" s="379" t="s">
        <v>1009</v>
      </c>
      <c r="G35" s="118"/>
      <c r="H35" s="1169"/>
      <c r="I35" s="1170"/>
      <c r="J35" s="1171"/>
      <c r="L35" s="1169"/>
      <c r="M35" s="1170"/>
      <c r="N35" s="1170"/>
      <c r="O35" s="607" t="s">
        <v>1581</v>
      </c>
      <c r="P35" s="603"/>
      <c r="R35" s="137"/>
      <c r="S35" s="427">
        <v>390</v>
      </c>
      <c r="U35" s="428">
        <v>600</v>
      </c>
      <c r="W35" s="913"/>
      <c r="Y35" s="1169"/>
      <c r="Z35" s="1170"/>
      <c r="AA35" s="1171"/>
    </row>
    <row r="36" spans="2:39" ht="20.100000000000001" customHeight="1" x14ac:dyDescent="0.3">
      <c r="B36" s="35">
        <v>24</v>
      </c>
      <c r="C36" s="378"/>
      <c r="D36" s="373" t="s">
        <v>1019</v>
      </c>
      <c r="E36" s="49" t="s">
        <v>998</v>
      </c>
      <c r="F36" s="379" t="s">
        <v>1010</v>
      </c>
      <c r="G36" s="118"/>
      <c r="H36" s="1169"/>
      <c r="I36" s="1170"/>
      <c r="J36" s="1171"/>
      <c r="L36" s="1169"/>
      <c r="M36" s="1170"/>
      <c r="N36" s="1170"/>
      <c r="O36" s="607" t="s">
        <v>1581</v>
      </c>
      <c r="P36" s="603"/>
      <c r="R36" s="137"/>
      <c r="S36" s="427">
        <v>390</v>
      </c>
      <c r="U36" s="428">
        <v>600</v>
      </c>
      <c r="W36" s="913"/>
      <c r="Y36" s="1169"/>
      <c r="Z36" s="1170"/>
      <c r="AA36" s="1171"/>
      <c r="AE36"/>
    </row>
    <row r="37" spans="2:39" ht="20.100000000000001" customHeight="1" x14ac:dyDescent="0.3">
      <c r="B37" s="35">
        <v>25</v>
      </c>
      <c r="C37" s="378"/>
      <c r="D37" s="373" t="s">
        <v>1020</v>
      </c>
      <c r="E37" s="49" t="s">
        <v>998</v>
      </c>
      <c r="F37" s="379" t="s">
        <v>1011</v>
      </c>
      <c r="G37" s="118"/>
      <c r="H37" s="1169"/>
      <c r="I37" s="1170"/>
      <c r="J37" s="1171"/>
      <c r="L37" s="1169"/>
      <c r="M37" s="1170"/>
      <c r="N37" s="1170"/>
      <c r="O37" s="607" t="s">
        <v>1581</v>
      </c>
      <c r="P37" s="603"/>
      <c r="R37" s="137"/>
      <c r="S37" s="427">
        <v>350</v>
      </c>
      <c r="U37" s="428">
        <v>1100</v>
      </c>
      <c r="W37" s="913"/>
      <c r="Y37" s="1169"/>
      <c r="Z37" s="1170"/>
      <c r="AA37" s="1171"/>
    </row>
    <row r="38" spans="2:39" ht="20.100000000000001" customHeight="1" x14ac:dyDescent="0.3">
      <c r="B38" s="35">
        <v>26</v>
      </c>
      <c r="C38" s="378"/>
      <c r="D38" s="373" t="s">
        <v>1021</v>
      </c>
      <c r="E38" s="49" t="s">
        <v>998</v>
      </c>
      <c r="F38" s="379" t="s">
        <v>1012</v>
      </c>
      <c r="G38" s="118"/>
      <c r="H38" s="1169"/>
      <c r="I38" s="1170"/>
      <c r="J38" s="1171"/>
      <c r="L38" s="1169"/>
      <c r="M38" s="1170"/>
      <c r="N38" s="1170"/>
      <c r="O38" s="607" t="s">
        <v>1581</v>
      </c>
      <c r="P38" s="603"/>
      <c r="R38" s="137"/>
      <c r="S38" s="427">
        <v>350</v>
      </c>
      <c r="U38" s="428">
        <v>1100</v>
      </c>
      <c r="W38" s="913"/>
      <c r="Y38" s="1169"/>
      <c r="Z38" s="1170"/>
      <c r="AA38" s="1171"/>
    </row>
    <row r="39" spans="2:39" ht="20.100000000000001" customHeight="1" x14ac:dyDescent="0.3">
      <c r="B39" s="35">
        <v>27</v>
      </c>
      <c r="C39" s="378"/>
      <c r="D39" s="373" t="s">
        <v>1022</v>
      </c>
      <c r="E39" s="49" t="s">
        <v>998</v>
      </c>
      <c r="F39" s="379" t="s">
        <v>1013</v>
      </c>
      <c r="G39" s="118"/>
      <c r="H39" s="1169"/>
      <c r="I39" s="1170"/>
      <c r="J39" s="1171"/>
      <c r="L39" s="1169"/>
      <c r="M39" s="1170"/>
      <c r="N39" s="1170"/>
      <c r="O39" s="607" t="s">
        <v>1581</v>
      </c>
      <c r="P39" s="603"/>
      <c r="R39" s="137"/>
      <c r="S39" s="427">
        <v>350</v>
      </c>
      <c r="U39" s="428">
        <v>600</v>
      </c>
      <c r="W39" s="913"/>
      <c r="Y39" s="1169"/>
      <c r="Z39" s="1170"/>
      <c r="AA39" s="1171"/>
    </row>
    <row r="40" spans="2:39" ht="20.100000000000001" customHeight="1" x14ac:dyDescent="0.3">
      <c r="B40" s="35">
        <v>28</v>
      </c>
      <c r="C40" s="378"/>
      <c r="D40" s="373" t="s">
        <v>1023</v>
      </c>
      <c r="E40" s="49" t="s">
        <v>998</v>
      </c>
      <c r="F40" s="379" t="s">
        <v>1014</v>
      </c>
      <c r="G40" s="118"/>
      <c r="H40" s="1169"/>
      <c r="I40" s="1170"/>
      <c r="J40" s="1171"/>
      <c r="L40" s="1169"/>
      <c r="M40" s="1170"/>
      <c r="N40" s="1170"/>
      <c r="O40" s="607" t="s">
        <v>1581</v>
      </c>
      <c r="P40" s="603"/>
      <c r="R40" s="137"/>
      <c r="S40" s="427">
        <v>350</v>
      </c>
      <c r="U40" s="428">
        <v>600</v>
      </c>
      <c r="W40" s="913"/>
      <c r="Y40" s="1169"/>
      <c r="Z40" s="1170"/>
      <c r="AA40" s="1171"/>
      <c r="AM40"/>
    </row>
    <row r="41" spans="2:39" ht="20.100000000000001" customHeight="1" x14ac:dyDescent="0.3">
      <c r="B41" s="35">
        <v>29</v>
      </c>
      <c r="C41" s="137"/>
      <c r="D41" s="130" t="s">
        <v>1024</v>
      </c>
      <c r="E41" s="49" t="s">
        <v>998</v>
      </c>
      <c r="F41" s="376" t="s">
        <v>1015</v>
      </c>
      <c r="G41" s="118"/>
      <c r="H41" s="1169"/>
      <c r="I41" s="1170"/>
      <c r="J41" s="1171"/>
      <c r="L41" s="1169"/>
      <c r="M41" s="1170"/>
      <c r="N41" s="1170"/>
      <c r="O41" s="607" t="s">
        <v>1581</v>
      </c>
      <c r="P41" s="603"/>
      <c r="R41" s="137"/>
      <c r="S41" s="427">
        <v>350</v>
      </c>
      <c r="U41" s="428">
        <v>1100</v>
      </c>
      <c r="W41" s="913"/>
      <c r="Y41" s="1169"/>
      <c r="Z41" s="1170"/>
      <c r="AA41" s="1171"/>
    </row>
    <row r="42" spans="2:39" ht="20.100000000000001" customHeight="1" x14ac:dyDescent="0.3">
      <c r="B42" s="35">
        <v>30</v>
      </c>
      <c r="C42" s="137"/>
      <c r="D42" s="130" t="s">
        <v>1025</v>
      </c>
      <c r="E42" s="49" t="s">
        <v>998</v>
      </c>
      <c r="F42" s="376" t="s">
        <v>1016</v>
      </c>
      <c r="G42" s="118"/>
      <c r="H42" s="1169"/>
      <c r="I42" s="1170"/>
      <c r="J42" s="1171"/>
      <c r="L42" s="1169"/>
      <c r="M42" s="1170"/>
      <c r="N42" s="1170"/>
      <c r="O42" s="607" t="s">
        <v>1581</v>
      </c>
      <c r="P42" s="603"/>
      <c r="R42" s="137"/>
      <c r="S42" s="51">
        <v>350</v>
      </c>
      <c r="U42" s="428">
        <v>600</v>
      </c>
      <c r="W42" s="913"/>
      <c r="Y42" s="1169"/>
      <c r="Z42" s="1170"/>
      <c r="AA42" s="1171"/>
    </row>
    <row r="43" spans="2:39" ht="20.100000000000001" customHeight="1" x14ac:dyDescent="0.3">
      <c r="B43" s="35">
        <v>31</v>
      </c>
      <c r="C43" s="137"/>
      <c r="D43" s="130" t="s">
        <v>1576</v>
      </c>
      <c r="E43" s="49" t="s">
        <v>80</v>
      </c>
      <c r="F43" s="376" t="s">
        <v>1505</v>
      </c>
      <c r="G43" s="118"/>
      <c r="H43" s="1169"/>
      <c r="I43" s="1170"/>
      <c r="J43" s="1171"/>
      <c r="L43" s="1169"/>
      <c r="M43" s="1170"/>
      <c r="N43" s="1170"/>
      <c r="O43" s="607" t="s">
        <v>1581</v>
      </c>
      <c r="P43" s="603"/>
      <c r="R43" s="364"/>
      <c r="S43" s="173"/>
      <c r="U43" s="428"/>
      <c r="W43" s="913"/>
      <c r="Y43" s="1169"/>
      <c r="Z43" s="1170"/>
      <c r="AA43" s="1171"/>
    </row>
    <row r="44" spans="2:39" ht="20.100000000000001" customHeight="1" thickBot="1" x14ac:dyDescent="0.35">
      <c r="B44" s="35">
        <v>32</v>
      </c>
      <c r="C44" s="365"/>
      <c r="D44" s="208" t="s">
        <v>1577</v>
      </c>
      <c r="E44" s="47" t="s">
        <v>80</v>
      </c>
      <c r="F44" s="382" t="s">
        <v>1578</v>
      </c>
      <c r="G44" s="118"/>
      <c r="H44" s="1145"/>
      <c r="I44" s="1141"/>
      <c r="J44" s="1143"/>
      <c r="L44" s="1145"/>
      <c r="M44" s="1141"/>
      <c r="N44" s="1141"/>
      <c r="O44" s="608" t="s">
        <v>1581</v>
      </c>
      <c r="P44" s="601"/>
      <c r="R44" s="432"/>
      <c r="S44" s="311"/>
      <c r="U44" s="429"/>
      <c r="W44" s="1033"/>
      <c r="Y44" s="1145"/>
      <c r="Z44" s="1141"/>
      <c r="AA44" s="1143"/>
    </row>
    <row r="45" spans="2:39" ht="8.1" customHeight="1" thickTop="1" thickBot="1" x14ac:dyDescent="0.35">
      <c r="B45" s="35"/>
      <c r="C45" s="40"/>
      <c r="D45" s="41"/>
      <c r="E45" s="41"/>
      <c r="F45" s="85"/>
      <c r="G45" s="164"/>
      <c r="H45" s="430"/>
      <c r="I45" s="431"/>
      <c r="J45" s="431"/>
      <c r="L45" s="430"/>
      <c r="M45" s="430"/>
      <c r="N45" s="430"/>
      <c r="O45" s="430"/>
      <c r="P45" s="430"/>
      <c r="R45" s="431"/>
      <c r="S45" s="431"/>
      <c r="U45" s="431"/>
      <c r="W45" s="431"/>
      <c r="Y45" s="430"/>
      <c r="Z45" s="431"/>
      <c r="AA45" s="431"/>
    </row>
    <row r="46" spans="2:39" ht="20.100000000000001" customHeight="1" thickTop="1" x14ac:dyDescent="0.3">
      <c r="B46" s="35">
        <v>33</v>
      </c>
      <c r="C46" s="374"/>
      <c r="D46" s="127" t="s">
        <v>1320</v>
      </c>
      <c r="E46" s="33" t="s">
        <v>1007</v>
      </c>
      <c r="F46" s="375" t="s">
        <v>1321</v>
      </c>
      <c r="G46" s="118"/>
      <c r="H46" s="1144" t="s">
        <v>1006</v>
      </c>
      <c r="I46" s="1140">
        <v>26</v>
      </c>
      <c r="J46" s="1142">
        <v>3620</v>
      </c>
      <c r="L46" s="1144" t="s">
        <v>1006</v>
      </c>
      <c r="M46" s="1140">
        <v>38</v>
      </c>
      <c r="N46" s="1142">
        <v>4700</v>
      </c>
      <c r="O46" s="611" t="s">
        <v>1581</v>
      </c>
      <c r="P46" s="602"/>
      <c r="R46" s="374"/>
      <c r="S46" s="34">
        <v>500</v>
      </c>
      <c r="U46" s="426">
        <v>1100</v>
      </c>
      <c r="W46" s="1032">
        <v>95</v>
      </c>
      <c r="Y46" s="1144" t="s">
        <v>1006</v>
      </c>
      <c r="Z46" s="1140">
        <v>4</v>
      </c>
      <c r="AA46" s="1142"/>
    </row>
    <row r="47" spans="2:39" ht="20.100000000000001" customHeight="1" thickBot="1" x14ac:dyDescent="0.35">
      <c r="B47" s="35">
        <v>34</v>
      </c>
      <c r="C47" s="365"/>
      <c r="D47" s="422" t="s">
        <v>1322</v>
      </c>
      <c r="E47" s="47" t="s">
        <v>1007</v>
      </c>
      <c r="F47" s="423" t="s">
        <v>1323</v>
      </c>
      <c r="G47" s="118"/>
      <c r="H47" s="1145"/>
      <c r="I47" s="1141"/>
      <c r="J47" s="1143"/>
      <c r="L47" s="1145"/>
      <c r="M47" s="1141"/>
      <c r="N47" s="1143"/>
      <c r="O47" s="612" t="s">
        <v>1581</v>
      </c>
      <c r="P47" s="601"/>
      <c r="R47" s="432"/>
      <c r="S47" s="39">
        <v>500</v>
      </c>
      <c r="U47" s="433">
        <v>1100</v>
      </c>
      <c r="W47" s="1033"/>
      <c r="Y47" s="1145"/>
      <c r="Z47" s="1141"/>
      <c r="AA47" s="1143"/>
    </row>
    <row r="48" spans="2:39" ht="30" customHeight="1" thickTop="1" thickBot="1" x14ac:dyDescent="0.35">
      <c r="B48" s="871" t="s">
        <v>1402</v>
      </c>
      <c r="C48" s="871"/>
      <c r="D48" s="871"/>
      <c r="E48" s="871"/>
      <c r="F48" s="871"/>
      <c r="G48" s="871"/>
      <c r="H48" s="871"/>
      <c r="I48" s="434"/>
      <c r="J48" s="434"/>
      <c r="K48" s="434"/>
      <c r="L48" s="434"/>
      <c r="M48" s="434"/>
      <c r="N48" s="434"/>
      <c r="O48" s="434"/>
      <c r="P48" s="434"/>
      <c r="Q48" s="434"/>
      <c r="R48" s="434"/>
      <c r="S48" s="434"/>
      <c r="T48" s="434"/>
      <c r="U48" s="434"/>
      <c r="V48" s="434"/>
      <c r="W48" s="434"/>
      <c r="X48" s="434"/>
      <c r="Y48" s="434"/>
      <c r="Z48" s="434"/>
      <c r="AA48" s="434"/>
      <c r="AB48" s="434"/>
      <c r="AC48" s="434"/>
      <c r="AD48" s="434"/>
      <c r="AE48" s="434"/>
    </row>
    <row r="49" spans="2:27" ht="20.100000000000001" customHeight="1" thickTop="1" x14ac:dyDescent="0.3">
      <c r="B49" s="35">
        <v>1</v>
      </c>
      <c r="C49" s="1102"/>
      <c r="D49" s="1157" t="s">
        <v>1324</v>
      </c>
      <c r="E49" s="1158"/>
      <c r="F49" s="1159"/>
      <c r="G49" s="118"/>
      <c r="H49" s="1160">
        <v>800</v>
      </c>
      <c r="I49" s="1139"/>
      <c r="J49" s="1139"/>
      <c r="L49" s="1139"/>
      <c r="M49" s="1139"/>
      <c r="N49" s="1139"/>
      <c r="O49" s="435"/>
      <c r="P49" s="435"/>
      <c r="R49" s="1139"/>
      <c r="S49" s="1139"/>
      <c r="U49" s="1139"/>
      <c r="W49" s="1139"/>
      <c r="Y49" s="1139"/>
      <c r="Z49" s="1139"/>
      <c r="AA49" s="1139"/>
    </row>
    <row r="50" spans="2:27" ht="20.100000000000001" customHeight="1" x14ac:dyDescent="0.3">
      <c r="B50" s="35">
        <v>2</v>
      </c>
      <c r="C50" s="1103"/>
      <c r="D50" s="1146" t="s">
        <v>1325</v>
      </c>
      <c r="E50" s="1147"/>
      <c r="F50" s="1148"/>
      <c r="G50" s="118"/>
      <c r="H50" s="1161"/>
      <c r="I50" s="1139"/>
      <c r="J50" s="1139"/>
      <c r="L50" s="1139"/>
      <c r="M50" s="1139"/>
      <c r="N50" s="1139"/>
      <c r="O50" s="435"/>
      <c r="P50" s="435"/>
      <c r="R50" s="1139"/>
      <c r="S50" s="1139"/>
      <c r="U50" s="1139"/>
      <c r="W50" s="1139"/>
      <c r="Y50" s="1139"/>
      <c r="Z50" s="1139"/>
      <c r="AA50" s="1139"/>
    </row>
    <row r="51" spans="2:27" ht="20.100000000000001" customHeight="1" x14ac:dyDescent="0.3">
      <c r="B51" s="35">
        <v>3</v>
      </c>
      <c r="C51" s="1103"/>
      <c r="D51" s="1133" t="s">
        <v>1326</v>
      </c>
      <c r="E51" s="1134"/>
      <c r="F51" s="1135"/>
      <c r="G51" s="118"/>
      <c r="H51" s="1161"/>
      <c r="I51" s="1139"/>
      <c r="J51" s="1139"/>
      <c r="L51" s="1139"/>
      <c r="M51" s="1139"/>
      <c r="N51" s="1139"/>
      <c r="O51" s="435"/>
      <c r="P51" s="435"/>
      <c r="R51" s="1139"/>
      <c r="S51" s="1139"/>
      <c r="U51" s="1139"/>
      <c r="W51" s="1139"/>
      <c r="Y51" s="1139"/>
      <c r="Z51" s="1139"/>
      <c r="AA51" s="1139"/>
    </row>
    <row r="52" spans="2:27" ht="20.100000000000001" customHeight="1" x14ac:dyDescent="0.3">
      <c r="B52" s="35">
        <v>4</v>
      </c>
      <c r="C52" s="1153"/>
      <c r="D52" s="1149" t="s">
        <v>1327</v>
      </c>
      <c r="E52" s="1150"/>
      <c r="F52" s="1151"/>
      <c r="G52" s="118"/>
      <c r="H52" s="1161"/>
      <c r="I52" s="1139"/>
      <c r="J52" s="1139"/>
      <c r="L52" s="1139"/>
      <c r="M52" s="1139"/>
      <c r="N52" s="1139"/>
      <c r="O52" s="435"/>
      <c r="P52" s="435"/>
      <c r="R52" s="1139"/>
      <c r="S52" s="1139"/>
      <c r="U52" s="1139"/>
      <c r="W52" s="1139"/>
      <c r="Y52" s="1139"/>
      <c r="Z52" s="1139"/>
      <c r="AA52" s="1139"/>
    </row>
    <row r="53" spans="2:27" ht="20.100000000000001" customHeight="1" x14ac:dyDescent="0.3">
      <c r="B53" s="35">
        <v>5</v>
      </c>
      <c r="C53" s="1152"/>
      <c r="D53" s="1154" t="s">
        <v>1403</v>
      </c>
      <c r="E53" s="1155"/>
      <c r="F53" s="1156"/>
      <c r="G53" s="118"/>
      <c r="H53" s="437">
        <v>200</v>
      </c>
      <c r="I53" s="1139"/>
      <c r="J53" s="1139"/>
      <c r="L53" s="1139"/>
      <c r="M53" s="1139"/>
      <c r="N53" s="1139"/>
      <c r="O53" s="435"/>
      <c r="P53" s="435"/>
      <c r="R53" s="1139"/>
      <c r="S53" s="1139"/>
      <c r="U53" s="1139"/>
      <c r="W53" s="1139"/>
      <c r="Y53" s="1139"/>
      <c r="Z53" s="1139"/>
      <c r="AA53" s="1139"/>
    </row>
    <row r="54" spans="2:27" ht="20.100000000000001" customHeight="1" x14ac:dyDescent="0.3">
      <c r="B54" s="35">
        <v>6</v>
      </c>
      <c r="C54" s="1103"/>
      <c r="D54" s="1146" t="s">
        <v>1404</v>
      </c>
      <c r="E54" s="1147"/>
      <c r="F54" s="1148"/>
      <c r="G54" s="118"/>
      <c r="H54" s="438">
        <v>200</v>
      </c>
      <c r="I54" s="1139"/>
      <c r="J54" s="1139"/>
      <c r="L54" s="1139"/>
      <c r="M54" s="1139"/>
      <c r="N54" s="1139"/>
      <c r="O54" s="435"/>
      <c r="P54" s="435"/>
      <c r="R54" s="1139"/>
      <c r="S54" s="1139"/>
      <c r="U54" s="1139"/>
      <c r="W54" s="1139"/>
      <c r="Y54" s="1139"/>
      <c r="Z54" s="1139"/>
      <c r="AA54" s="1139"/>
    </row>
    <row r="55" spans="2:27" ht="20.100000000000001" customHeight="1" x14ac:dyDescent="0.3">
      <c r="B55" s="35">
        <v>7</v>
      </c>
      <c r="C55" s="1103"/>
      <c r="D55" s="1133" t="s">
        <v>1405</v>
      </c>
      <c r="E55" s="1134"/>
      <c r="F55" s="1135"/>
      <c r="G55" s="118"/>
      <c r="H55" s="439">
        <v>200</v>
      </c>
      <c r="I55" s="1139"/>
      <c r="J55" s="1139"/>
      <c r="L55" s="1139"/>
      <c r="M55" s="1139"/>
      <c r="N55" s="1139"/>
      <c r="O55" s="435"/>
      <c r="P55" s="435"/>
      <c r="R55" s="1139"/>
      <c r="S55" s="1139"/>
      <c r="U55" s="1139"/>
      <c r="W55" s="1139"/>
      <c r="Y55" s="1139"/>
      <c r="Z55" s="1139"/>
      <c r="AA55" s="1139"/>
    </row>
    <row r="56" spans="2:27" ht="20.100000000000001" customHeight="1" x14ac:dyDescent="0.3">
      <c r="B56" s="35">
        <v>8</v>
      </c>
      <c r="C56" s="1103"/>
      <c r="D56" s="1149" t="s">
        <v>1406</v>
      </c>
      <c r="E56" s="1150"/>
      <c r="F56" s="1151"/>
      <c r="G56" s="118"/>
      <c r="H56" s="439">
        <v>200</v>
      </c>
      <c r="I56" s="1139"/>
      <c r="J56" s="1139"/>
      <c r="L56" s="1139"/>
      <c r="M56" s="1139"/>
      <c r="N56" s="1139"/>
      <c r="O56" s="435"/>
      <c r="P56" s="435"/>
      <c r="R56" s="1139"/>
      <c r="S56" s="1139"/>
      <c r="U56" s="1139"/>
      <c r="W56" s="1139"/>
      <c r="Y56" s="1139"/>
      <c r="Z56" s="1139"/>
      <c r="AA56" s="1139"/>
    </row>
    <row r="57" spans="2:27" ht="20.100000000000001" customHeight="1" x14ac:dyDescent="0.3">
      <c r="B57" s="35">
        <v>9</v>
      </c>
      <c r="C57" s="1103"/>
      <c r="D57" s="1136" t="s">
        <v>1407</v>
      </c>
      <c r="E57" s="1137"/>
      <c r="F57" s="1138"/>
      <c r="G57" s="118"/>
      <c r="H57" s="437">
        <v>310</v>
      </c>
      <c r="I57" s="435"/>
      <c r="J57" s="435"/>
      <c r="L57" s="435"/>
      <c r="M57" s="435"/>
      <c r="N57" s="435"/>
      <c r="O57" s="435"/>
      <c r="P57" s="435"/>
      <c r="R57" s="435"/>
      <c r="S57" s="435"/>
      <c r="U57" s="435"/>
      <c r="W57" s="435"/>
      <c r="Y57" s="435"/>
      <c r="Z57" s="435"/>
      <c r="AA57" s="435"/>
    </row>
    <row r="58" spans="2:27" ht="20.100000000000001" customHeight="1" x14ac:dyDescent="0.3">
      <c r="B58" s="35">
        <v>10</v>
      </c>
      <c r="C58" s="1103"/>
      <c r="D58" s="1149" t="s">
        <v>1408</v>
      </c>
      <c r="E58" s="1150"/>
      <c r="F58" s="1151"/>
      <c r="G58" s="118"/>
      <c r="H58" s="438">
        <v>310</v>
      </c>
      <c r="I58" s="435"/>
      <c r="J58" s="435"/>
      <c r="L58" s="435"/>
      <c r="M58" s="435"/>
      <c r="N58" s="435"/>
      <c r="O58" s="435"/>
      <c r="P58" s="435"/>
      <c r="R58" s="435"/>
      <c r="S58" s="435"/>
      <c r="U58" s="435"/>
      <c r="W58" s="435"/>
      <c r="Y58" s="435"/>
      <c r="Z58" s="435"/>
      <c r="AA58" s="435"/>
    </row>
    <row r="59" spans="2:27" ht="20.100000000000001" customHeight="1" x14ac:dyDescent="0.3">
      <c r="B59" s="35">
        <v>11</v>
      </c>
      <c r="C59" s="1103"/>
      <c r="D59" s="1154" t="s">
        <v>1409</v>
      </c>
      <c r="E59" s="1155"/>
      <c r="F59" s="1156"/>
      <c r="G59" s="118"/>
      <c r="H59" s="436">
        <v>310</v>
      </c>
      <c r="I59" s="435"/>
      <c r="J59" s="435"/>
      <c r="L59" s="435"/>
      <c r="M59" s="435"/>
      <c r="N59" s="435"/>
      <c r="O59" s="435"/>
      <c r="P59" s="435"/>
      <c r="R59" s="435"/>
      <c r="S59" s="435"/>
      <c r="U59" s="435"/>
      <c r="W59" s="435"/>
      <c r="Y59" s="435"/>
      <c r="Z59" s="435"/>
      <c r="AA59" s="435"/>
    </row>
    <row r="60" spans="2:27" ht="20.100000000000001" customHeight="1" x14ac:dyDescent="0.3">
      <c r="B60" s="35">
        <v>12</v>
      </c>
      <c r="C60" s="1103"/>
      <c r="D60" s="1146" t="s">
        <v>1410</v>
      </c>
      <c r="E60" s="1147"/>
      <c r="F60" s="1148"/>
      <c r="G60" s="118"/>
      <c r="H60" s="438">
        <v>310</v>
      </c>
      <c r="I60" s="435"/>
      <c r="J60" s="435"/>
      <c r="L60" s="435"/>
      <c r="M60" s="435"/>
      <c r="N60" s="435"/>
      <c r="O60" s="435"/>
      <c r="P60" s="435"/>
      <c r="R60" s="435"/>
      <c r="S60" s="435"/>
      <c r="U60" s="435"/>
      <c r="W60" s="435"/>
      <c r="Y60" s="435"/>
      <c r="Z60" s="435"/>
      <c r="AA60" s="435"/>
    </row>
    <row r="61" spans="2:27" ht="20.100000000000001" customHeight="1" x14ac:dyDescent="0.3">
      <c r="B61" s="35">
        <v>13</v>
      </c>
      <c r="C61" s="1103"/>
      <c r="D61" s="1133" t="s">
        <v>1411</v>
      </c>
      <c r="E61" s="1134"/>
      <c r="F61" s="1135"/>
      <c r="G61" s="118"/>
      <c r="H61" s="438">
        <v>310</v>
      </c>
      <c r="I61" s="435"/>
      <c r="J61" s="435"/>
      <c r="L61" s="435"/>
      <c r="M61" s="435"/>
      <c r="N61" s="435"/>
      <c r="O61" s="435"/>
      <c r="P61" s="435"/>
      <c r="R61" s="435"/>
      <c r="S61" s="435"/>
      <c r="U61" s="435"/>
      <c r="W61" s="435"/>
      <c r="Y61" s="435"/>
      <c r="Z61" s="435"/>
      <c r="AA61" s="435"/>
    </row>
    <row r="62" spans="2:27" ht="20.100000000000001" customHeight="1" x14ac:dyDescent="0.3">
      <c r="B62" s="35">
        <v>14</v>
      </c>
      <c r="C62" s="1103"/>
      <c r="D62" s="1133" t="s">
        <v>1412</v>
      </c>
      <c r="E62" s="1134"/>
      <c r="F62" s="1135"/>
      <c r="G62" s="118"/>
      <c r="H62" s="436">
        <v>310</v>
      </c>
      <c r="I62" s="435"/>
      <c r="J62" s="435"/>
      <c r="L62" s="435"/>
      <c r="M62"/>
      <c r="N62" s="435"/>
      <c r="O62" s="435"/>
      <c r="P62" s="435"/>
      <c r="R62" s="435"/>
      <c r="S62" s="435"/>
      <c r="U62" s="435"/>
      <c r="W62" s="435"/>
      <c r="Y62" s="435"/>
      <c r="Z62" s="435"/>
      <c r="AA62" s="435"/>
    </row>
    <row r="63" spans="2:27" ht="20.100000000000001" customHeight="1" x14ac:dyDescent="0.3">
      <c r="B63" s="35">
        <v>15</v>
      </c>
      <c r="C63" s="1153"/>
      <c r="D63" s="1133" t="s">
        <v>1413</v>
      </c>
      <c r="E63" s="1134"/>
      <c r="F63" s="1135"/>
      <c r="G63" s="118"/>
      <c r="H63" s="438">
        <v>310</v>
      </c>
      <c r="I63" s="435"/>
      <c r="J63" s="435"/>
      <c r="L63" s="435"/>
      <c r="M63" s="435"/>
      <c r="N63" s="435"/>
      <c r="O63" s="435"/>
      <c r="P63" s="435"/>
      <c r="R63" s="435"/>
      <c r="S63" s="435"/>
      <c r="U63" s="435"/>
      <c r="W63" s="435"/>
      <c r="Y63" s="435"/>
      <c r="Z63" s="435"/>
      <c r="AA63" s="435"/>
    </row>
    <row r="64" spans="2:27" ht="63" customHeight="1" x14ac:dyDescent="0.3">
      <c r="B64" s="35">
        <v>16</v>
      </c>
      <c r="C64" s="440"/>
      <c r="D64" s="1133" t="s">
        <v>1414</v>
      </c>
      <c r="E64" s="1134"/>
      <c r="F64" s="1135"/>
      <c r="G64" s="118"/>
      <c r="H64" s="437">
        <v>200</v>
      </c>
      <c r="I64" s="435"/>
      <c r="J64" s="435"/>
      <c r="L64" s="435"/>
      <c r="M64"/>
      <c r="N64" s="435"/>
      <c r="O64" s="435"/>
      <c r="P64" s="435"/>
      <c r="R64" s="435"/>
      <c r="S64" s="435"/>
      <c r="U64" s="435"/>
      <c r="W64" s="435"/>
      <c r="Y64" s="435"/>
      <c r="Z64" s="435"/>
      <c r="AA64" s="435"/>
    </row>
    <row r="65" spans="2:31" ht="20.100000000000001" customHeight="1" x14ac:dyDescent="0.3">
      <c r="B65" s="252">
        <v>5</v>
      </c>
      <c r="C65" s="1097"/>
      <c r="D65" s="1154" t="s">
        <v>1415</v>
      </c>
      <c r="E65" s="1155"/>
      <c r="F65" s="1156"/>
      <c r="G65" s="118"/>
      <c r="H65" s="1178">
        <v>1800</v>
      </c>
      <c r="I65" s="1139"/>
      <c r="J65" s="1139"/>
      <c r="L65" s="1139"/>
      <c r="M65" s="1139"/>
      <c r="N65" s="1139"/>
      <c r="O65" s="435"/>
      <c r="P65" s="435"/>
      <c r="R65" s="1139"/>
      <c r="S65" s="1139"/>
      <c r="U65" s="1139"/>
      <c r="W65" s="1139"/>
      <c r="Y65" s="1139"/>
      <c r="Z65" s="1139"/>
      <c r="AA65" s="1139"/>
    </row>
    <row r="66" spans="2:31" ht="20.100000000000001" customHeight="1" x14ac:dyDescent="0.3">
      <c r="B66" s="252">
        <v>6</v>
      </c>
      <c r="C66" s="1097"/>
      <c r="D66" s="1146" t="s">
        <v>1416</v>
      </c>
      <c r="E66" s="1147"/>
      <c r="F66" s="1148"/>
      <c r="G66" s="118"/>
      <c r="H66" s="1161"/>
      <c r="I66" s="1139"/>
      <c r="J66" s="1139"/>
      <c r="L66" s="1139"/>
      <c r="M66" s="1139"/>
      <c r="N66" s="1139"/>
      <c r="O66" s="435"/>
      <c r="P66" s="435"/>
      <c r="R66" s="1139"/>
      <c r="S66" s="1139"/>
      <c r="U66" s="1139"/>
      <c r="W66" s="1139"/>
      <c r="Y66" s="1139"/>
      <c r="Z66" s="1139"/>
      <c r="AA66" s="1139"/>
    </row>
    <row r="67" spans="2:31" ht="20.100000000000001" customHeight="1" x14ac:dyDescent="0.3">
      <c r="B67" s="252">
        <v>7</v>
      </c>
      <c r="C67" s="1097"/>
      <c r="D67" s="1133" t="s">
        <v>1417</v>
      </c>
      <c r="E67" s="1134"/>
      <c r="F67" s="1135"/>
      <c r="G67" s="118"/>
      <c r="H67" s="1161"/>
      <c r="I67" s="1139"/>
      <c r="J67" s="1139"/>
      <c r="L67" s="1139"/>
      <c r="M67" s="1139"/>
      <c r="N67" s="1139"/>
      <c r="O67" s="435"/>
      <c r="P67" s="435"/>
      <c r="R67" s="1139"/>
      <c r="S67" s="1139"/>
      <c r="U67" s="1139"/>
      <c r="W67" s="1139"/>
      <c r="Y67" s="1139"/>
      <c r="Z67" s="1139"/>
      <c r="AA67" s="1139"/>
    </row>
    <row r="68" spans="2:31" ht="20.100000000000001" customHeight="1" x14ac:dyDescent="0.3">
      <c r="B68" s="252">
        <v>8</v>
      </c>
      <c r="C68" s="1097"/>
      <c r="D68" s="1149" t="s">
        <v>1418</v>
      </c>
      <c r="E68" s="1150"/>
      <c r="F68" s="1151"/>
      <c r="G68" s="118"/>
      <c r="H68" s="1179"/>
      <c r="I68" s="1139"/>
      <c r="J68" s="1139"/>
      <c r="L68" s="1139"/>
      <c r="M68" s="1139"/>
      <c r="N68" s="1139"/>
      <c r="O68" s="435"/>
      <c r="P68" s="435"/>
      <c r="R68" s="1139"/>
      <c r="S68" s="1139"/>
      <c r="U68" s="1139"/>
      <c r="W68" s="1139"/>
      <c r="Y68" s="1139"/>
      <c r="Z68" s="1139"/>
      <c r="AA68" s="1139"/>
    </row>
    <row r="69" spans="2:31" ht="20.100000000000001" customHeight="1" x14ac:dyDescent="0.3">
      <c r="B69" s="252">
        <v>9</v>
      </c>
      <c r="C69" s="1152"/>
      <c r="D69" s="1136" t="s">
        <v>1422</v>
      </c>
      <c r="E69" s="1137"/>
      <c r="F69" s="1138"/>
      <c r="G69" s="118"/>
      <c r="H69" s="1178">
        <v>250</v>
      </c>
      <c r="I69" s="435"/>
      <c r="J69" s="435"/>
      <c r="L69" s="435"/>
      <c r="M69" s="435"/>
      <c r="N69" s="435"/>
      <c r="O69" s="435"/>
      <c r="P69" s="435"/>
      <c r="R69" s="435"/>
      <c r="S69" s="435"/>
      <c r="U69" s="435"/>
      <c r="W69" s="435"/>
      <c r="Y69" s="435"/>
      <c r="Z69" s="435"/>
      <c r="AA69" s="435"/>
    </row>
    <row r="70" spans="2:31" ht="20.100000000000001" customHeight="1" x14ac:dyDescent="0.3">
      <c r="B70" s="252">
        <v>10</v>
      </c>
      <c r="C70" s="1103"/>
      <c r="D70" s="1149" t="s">
        <v>1419</v>
      </c>
      <c r="E70" s="1150"/>
      <c r="F70" s="1151"/>
      <c r="G70" s="118"/>
      <c r="H70" s="1161"/>
      <c r="I70" s="435"/>
      <c r="J70" s="435"/>
      <c r="L70" s="435"/>
      <c r="M70" s="435"/>
      <c r="N70" s="435"/>
      <c r="O70" s="435"/>
      <c r="P70" s="435"/>
      <c r="R70" s="435"/>
      <c r="S70" s="435"/>
      <c r="U70" s="435"/>
      <c r="W70" s="435"/>
      <c r="Y70" s="435"/>
      <c r="Z70" s="435"/>
      <c r="AA70" s="435"/>
    </row>
    <row r="71" spans="2:31" ht="20.100000000000001" customHeight="1" x14ac:dyDescent="0.3">
      <c r="B71" s="252">
        <v>11</v>
      </c>
      <c r="C71" s="1103"/>
      <c r="D71" s="1154" t="s">
        <v>1421</v>
      </c>
      <c r="E71" s="1155"/>
      <c r="F71" s="1156"/>
      <c r="G71" s="118"/>
      <c r="H71" s="1161"/>
      <c r="I71" s="435"/>
      <c r="J71" s="435"/>
      <c r="L71" s="435"/>
      <c r="M71" s="435"/>
      <c r="N71" s="435"/>
      <c r="O71" s="435"/>
      <c r="P71" s="435"/>
      <c r="R71" s="435"/>
      <c r="S71" s="435"/>
      <c r="U71" s="435"/>
      <c r="W71" s="435"/>
      <c r="Y71" s="435"/>
      <c r="Z71" s="435"/>
      <c r="AA71" s="435"/>
    </row>
    <row r="72" spans="2:31" ht="20.100000000000001" customHeight="1" thickBot="1" x14ac:dyDescent="0.35">
      <c r="B72" s="252">
        <v>12</v>
      </c>
      <c r="C72" s="1104"/>
      <c r="D72" s="1181" t="s">
        <v>1420</v>
      </c>
      <c r="E72" s="1182"/>
      <c r="F72" s="1183"/>
      <c r="G72" s="118"/>
      <c r="H72" s="1180"/>
      <c r="I72" s="435"/>
      <c r="J72" s="435"/>
      <c r="L72" s="435"/>
      <c r="M72" s="435"/>
      <c r="N72" s="435"/>
      <c r="O72" s="435"/>
      <c r="P72" s="435"/>
      <c r="R72" s="435"/>
      <c r="S72" s="435"/>
      <c r="U72" s="435"/>
      <c r="W72" s="435"/>
      <c r="Y72" s="435"/>
      <c r="Z72" s="435"/>
      <c r="AA72" s="435"/>
    </row>
    <row r="73" spans="2:31" s="17" customFormat="1" ht="10.5" customHeight="1" thickTop="1" x14ac:dyDescent="0.3">
      <c r="B73" s="1"/>
      <c r="C73" s="1"/>
      <c r="D73" s="1"/>
      <c r="E73" s="1"/>
      <c r="F73" s="1"/>
      <c r="G73" s="1"/>
      <c r="H73" s="441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3">
      <c r="C76"/>
    </row>
    <row r="77" spans="2:31" x14ac:dyDescent="0.3">
      <c r="E77"/>
    </row>
    <row r="78" spans="2:31" x14ac:dyDescent="0.3">
      <c r="D78"/>
    </row>
    <row r="85" spans="8:16" x14ac:dyDescent="0.3">
      <c r="N85"/>
      <c r="O85"/>
      <c r="P85"/>
    </row>
    <row r="86" spans="8:16" x14ac:dyDescent="0.3">
      <c r="H86"/>
    </row>
  </sheetData>
  <mergeCells count="99">
    <mergeCell ref="C65:C68"/>
    <mergeCell ref="C69:C72"/>
    <mergeCell ref="H65:H68"/>
    <mergeCell ref="H69:H72"/>
    <mergeCell ref="D69:F69"/>
    <mergeCell ref="D70:F70"/>
    <mergeCell ref="D71:F71"/>
    <mergeCell ref="D72:F72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D13:AD15"/>
    <mergeCell ref="AE13:AE15"/>
    <mergeCell ref="AC16:AC17"/>
    <mergeCell ref="AD16:AD17"/>
    <mergeCell ref="AE16:AE17"/>
    <mergeCell ref="AD18:AD19"/>
    <mergeCell ref="AE18:AE19"/>
    <mergeCell ref="Y46:Y47"/>
    <mergeCell ref="Z46:Z47"/>
    <mergeCell ref="AA46:AA47"/>
    <mergeCell ref="C49:C52"/>
    <mergeCell ref="D49:F49"/>
    <mergeCell ref="H49:H52"/>
    <mergeCell ref="I49:I52"/>
    <mergeCell ref="D50:F50"/>
    <mergeCell ref="D51:F51"/>
    <mergeCell ref="D52:F52"/>
    <mergeCell ref="AA49:AA52"/>
    <mergeCell ref="M49:M52"/>
    <mergeCell ref="N49:N52"/>
    <mergeCell ref="R49:R52"/>
    <mergeCell ref="S49:S52"/>
    <mergeCell ref="U49:U52"/>
    <mergeCell ref="W49:W52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4" width="14.109375" style="1" customWidth="1"/>
    <col min="5" max="5" width="7.33203125" style="1" customWidth="1"/>
    <col min="6" max="6" width="36.5546875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5" width="1.6640625" style="1" customWidth="1"/>
    <col min="16" max="16" width="14.88671875" style="1" customWidth="1"/>
    <col min="17" max="17" width="1.6640625" style="1" customWidth="1"/>
    <col min="18" max="18" width="16.6640625" style="1" customWidth="1"/>
    <col min="19" max="19" width="1.6640625" style="1" customWidth="1"/>
    <col min="20" max="20" width="16.6640625" style="1" customWidth="1"/>
    <col min="21" max="21" width="1.6640625" style="1" customWidth="1"/>
    <col min="22" max="24" width="10.6640625" style="1" customWidth="1"/>
    <col min="25" max="25" width="1.6640625" style="1" customWidth="1"/>
    <col min="26" max="28" width="10.6640625" style="1" customWidth="1"/>
    <col min="29" max="16384" width="9.109375" style="1"/>
  </cols>
  <sheetData>
    <row r="3" spans="2:28" x14ac:dyDescent="0.3">
      <c r="B3" s="4"/>
    </row>
    <row r="5" spans="2:28" x14ac:dyDescent="0.3">
      <c r="F5"/>
    </row>
    <row r="9" spans="2:28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3"/>
    <row r="11" spans="2:28" ht="38.25" customHeight="1" x14ac:dyDescent="0.3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L11" s="161" t="s">
        <v>2</v>
      </c>
      <c r="M11" s="161" t="s">
        <v>3</v>
      </c>
      <c r="N11" s="161" t="s">
        <v>47</v>
      </c>
      <c r="P11" s="161" t="s">
        <v>1587</v>
      </c>
      <c r="R11" s="161" t="s">
        <v>1398</v>
      </c>
      <c r="T11" s="161" t="s">
        <v>1398</v>
      </c>
      <c r="V11" s="161" t="s">
        <v>2</v>
      </c>
      <c r="W11" s="161" t="s">
        <v>3</v>
      </c>
      <c r="X11" s="161" t="s">
        <v>47</v>
      </c>
      <c r="Z11" s="161" t="s">
        <v>2</v>
      </c>
      <c r="AA11" s="161" t="s">
        <v>3</v>
      </c>
      <c r="AB11" s="161" t="s">
        <v>47</v>
      </c>
    </row>
    <row r="12" spans="2:28" ht="51.75" customHeight="1" thickBot="1" x14ac:dyDescent="0.35">
      <c r="B12" s="871" t="s">
        <v>1588</v>
      </c>
      <c r="C12" s="871"/>
      <c r="D12" s="871"/>
      <c r="E12" s="871"/>
      <c r="F12" s="871"/>
      <c r="G12" s="871"/>
      <c r="H12" s="871"/>
      <c r="I12" s="871"/>
      <c r="J12" s="871"/>
      <c r="K12" s="871"/>
      <c r="L12" s="871"/>
      <c r="M12" s="871"/>
      <c r="N12" s="871"/>
      <c r="P12" s="623" t="s">
        <v>1399</v>
      </c>
      <c r="R12" s="425" t="s">
        <v>1400</v>
      </c>
      <c r="T12" s="425" t="s">
        <v>1401</v>
      </c>
      <c r="V12" s="871" t="s">
        <v>1294</v>
      </c>
      <c r="W12" s="871"/>
      <c r="X12" s="871"/>
      <c r="Y12" s="871"/>
      <c r="Z12" s="871"/>
      <c r="AA12" s="871"/>
      <c r="AB12" s="871"/>
    </row>
    <row r="13" spans="2:28" ht="20.100000000000001" customHeight="1" thickTop="1" x14ac:dyDescent="0.3">
      <c r="B13" s="30">
        <v>1</v>
      </c>
      <c r="C13" s="374"/>
      <c r="D13" s="116" t="s">
        <v>1589</v>
      </c>
      <c r="E13" s="33" t="s">
        <v>1590</v>
      </c>
      <c r="F13" s="375" t="s">
        <v>1046</v>
      </c>
      <c r="G13" s="118"/>
      <c r="H13" s="1184" t="s">
        <v>428</v>
      </c>
      <c r="I13" s="1187">
        <v>40</v>
      </c>
      <c r="J13" s="1190"/>
      <c r="L13" s="1184" t="s">
        <v>1006</v>
      </c>
      <c r="M13" s="1187">
        <v>40</v>
      </c>
      <c r="N13" s="1190"/>
      <c r="P13" s="374"/>
      <c r="R13" s="426"/>
      <c r="T13" s="1032"/>
      <c r="V13" s="1184" t="s">
        <v>428</v>
      </c>
      <c r="W13" s="1187">
        <v>10</v>
      </c>
      <c r="X13" s="1190"/>
      <c r="Z13" s="1184" t="s">
        <v>1006</v>
      </c>
      <c r="AA13" s="1187">
        <v>10</v>
      </c>
      <c r="AB13" s="1190"/>
    </row>
    <row r="14" spans="2:28" ht="20.100000000000001" customHeight="1" x14ac:dyDescent="0.3">
      <c r="B14" s="35">
        <v>2</v>
      </c>
      <c r="C14" s="414"/>
      <c r="D14" s="176" t="s">
        <v>1591</v>
      </c>
      <c r="E14" s="124" t="s">
        <v>1590</v>
      </c>
      <c r="F14" s="415" t="s">
        <v>1363</v>
      </c>
      <c r="G14" s="118"/>
      <c r="H14" s="1185"/>
      <c r="I14" s="1188"/>
      <c r="J14" s="1191"/>
      <c r="L14" s="1185"/>
      <c r="M14" s="1188"/>
      <c r="N14" s="1191"/>
      <c r="P14" s="414"/>
      <c r="R14" s="544"/>
      <c r="T14" s="913"/>
      <c r="V14" s="1185"/>
      <c r="W14" s="1188"/>
      <c r="X14" s="1191"/>
      <c r="Z14" s="1185"/>
      <c r="AA14" s="1188"/>
      <c r="AB14" s="1191"/>
    </row>
    <row r="15" spans="2:28" ht="20.100000000000001" customHeight="1" x14ac:dyDescent="0.3">
      <c r="B15" s="35">
        <v>3</v>
      </c>
      <c r="C15" s="414"/>
      <c r="D15" s="176" t="s">
        <v>1592</v>
      </c>
      <c r="E15" s="124" t="s">
        <v>1590</v>
      </c>
      <c r="F15" s="415" t="s">
        <v>1260</v>
      </c>
      <c r="G15" s="118"/>
      <c r="H15" s="1185"/>
      <c r="I15" s="1188"/>
      <c r="J15" s="1191"/>
      <c r="L15" s="1185"/>
      <c r="M15" s="1188"/>
      <c r="N15" s="1191"/>
      <c r="P15" s="414"/>
      <c r="R15" s="544"/>
      <c r="T15" s="913"/>
      <c r="V15" s="1185"/>
      <c r="W15" s="1188"/>
      <c r="X15" s="1191"/>
      <c r="Z15" s="1185"/>
      <c r="AA15" s="1188"/>
      <c r="AB15" s="1191"/>
    </row>
    <row r="16" spans="2:28" ht="20.100000000000001" customHeight="1" x14ac:dyDescent="0.3">
      <c r="B16" s="35">
        <v>4</v>
      </c>
      <c r="C16" s="414"/>
      <c r="D16" s="176" t="s">
        <v>1593</v>
      </c>
      <c r="E16" s="124" t="s">
        <v>1590</v>
      </c>
      <c r="F16" s="415" t="s">
        <v>1262</v>
      </c>
      <c r="G16" s="118"/>
      <c r="H16" s="1185"/>
      <c r="I16" s="1188"/>
      <c r="J16" s="1191"/>
      <c r="L16" s="1185"/>
      <c r="M16" s="1188"/>
      <c r="N16" s="1191"/>
      <c r="P16" s="414"/>
      <c r="R16" s="428"/>
      <c r="T16" s="913"/>
      <c r="V16" s="1185"/>
      <c r="W16" s="1188"/>
      <c r="X16" s="1191"/>
      <c r="Z16" s="1185"/>
      <c r="AA16" s="1188"/>
      <c r="AB16" s="1191"/>
    </row>
    <row r="17" spans="2:28" ht="20.100000000000001" customHeight="1" x14ac:dyDescent="0.3">
      <c r="B17" s="35">
        <v>5</v>
      </c>
      <c r="C17" s="414"/>
      <c r="D17" s="176" t="s">
        <v>1594</v>
      </c>
      <c r="E17" s="124" t="s">
        <v>1590</v>
      </c>
      <c r="F17" s="415" t="s">
        <v>1366</v>
      </c>
      <c r="G17" s="118"/>
      <c r="H17" s="1185"/>
      <c r="I17" s="1188"/>
      <c r="J17" s="1191"/>
      <c r="L17" s="1185"/>
      <c r="M17" s="1188"/>
      <c r="N17" s="1191"/>
      <c r="P17" s="414"/>
      <c r="R17" s="428"/>
      <c r="T17" s="913"/>
      <c r="V17" s="1185"/>
      <c r="W17" s="1188"/>
      <c r="X17" s="1191"/>
      <c r="Z17" s="1185"/>
      <c r="AA17" s="1188"/>
      <c r="AB17" s="1191"/>
    </row>
    <row r="18" spans="2:28" ht="20.100000000000001" customHeight="1" x14ac:dyDescent="0.3">
      <c r="B18" s="35">
        <v>6</v>
      </c>
      <c r="C18" s="414"/>
      <c r="D18" s="176" t="s">
        <v>1595</v>
      </c>
      <c r="E18" s="124" t="s">
        <v>1590</v>
      </c>
      <c r="F18" s="415" t="s">
        <v>1088</v>
      </c>
      <c r="G18" s="118"/>
      <c r="H18" s="1185"/>
      <c r="I18" s="1188"/>
      <c r="J18" s="1191"/>
      <c r="L18" s="1185"/>
      <c r="M18" s="1188"/>
      <c r="N18" s="1191"/>
      <c r="P18" s="414"/>
      <c r="R18" s="428"/>
      <c r="T18" s="913"/>
      <c r="V18" s="1185"/>
      <c r="W18" s="1188"/>
      <c r="X18" s="1191"/>
      <c r="Z18" s="1185"/>
      <c r="AA18" s="1188"/>
      <c r="AB18" s="1191"/>
    </row>
    <row r="19" spans="2:28" ht="20.100000000000001" customHeight="1" thickBot="1" x14ac:dyDescent="0.35">
      <c r="B19" s="35">
        <v>7</v>
      </c>
      <c r="C19" s="414"/>
      <c r="D19" s="176" t="s">
        <v>1596</v>
      </c>
      <c r="E19" s="124" t="s">
        <v>1590</v>
      </c>
      <c r="F19" s="415" t="s">
        <v>1120</v>
      </c>
      <c r="G19" s="118"/>
      <c r="H19" s="1186"/>
      <c r="I19" s="1189"/>
      <c r="J19" s="1192"/>
      <c r="L19" s="1186"/>
      <c r="M19" s="1189"/>
      <c r="N19" s="1192"/>
      <c r="P19" s="414"/>
      <c r="R19" s="428"/>
      <c r="T19" s="913"/>
      <c r="V19" s="1186"/>
      <c r="W19" s="1189"/>
      <c r="X19" s="1192"/>
      <c r="Z19" s="1186"/>
      <c r="AA19" s="1189"/>
      <c r="AB19" s="1192"/>
    </row>
    <row r="20" spans="2:28" ht="8.1" customHeight="1" thickTop="1" thickBot="1" x14ac:dyDescent="0.35">
      <c r="B20" s="35"/>
      <c r="C20" s="40"/>
      <c r="D20" s="41"/>
      <c r="E20" s="41"/>
      <c r="F20" s="85"/>
      <c r="G20" s="164"/>
      <c r="H20" s="40"/>
      <c r="I20" s="41"/>
      <c r="J20" s="41"/>
      <c r="K20" s="164"/>
      <c r="L20" s="624"/>
      <c r="M20" s="624"/>
      <c r="N20" s="625"/>
      <c r="P20" s="624"/>
      <c r="R20" s="624"/>
      <c r="T20" s="913"/>
      <c r="V20" s="624"/>
      <c r="W20" s="624"/>
      <c r="X20" s="624"/>
      <c r="Z20" s="624"/>
      <c r="AA20" s="624"/>
      <c r="AB20" s="624"/>
    </row>
    <row r="21" spans="2:28" ht="19.5" customHeight="1" thickTop="1" x14ac:dyDescent="0.3">
      <c r="B21" s="35">
        <v>8</v>
      </c>
      <c r="C21" s="374"/>
      <c r="D21" s="116" t="s">
        <v>1597</v>
      </c>
      <c r="E21" s="33" t="s">
        <v>1598</v>
      </c>
      <c r="F21" s="375" t="s">
        <v>1054</v>
      </c>
      <c r="G21" s="118"/>
      <c r="H21" s="1184" t="s">
        <v>428</v>
      </c>
      <c r="I21" s="1187">
        <v>40</v>
      </c>
      <c r="J21" s="1190"/>
      <c r="K21" s="626"/>
      <c r="L21" s="1184" t="s">
        <v>1006</v>
      </c>
      <c r="M21" s="1187">
        <v>40</v>
      </c>
      <c r="N21" s="1190"/>
      <c r="P21" s="374"/>
      <c r="R21" s="426"/>
      <c r="T21" s="913"/>
      <c r="V21" s="1184" t="s">
        <v>428</v>
      </c>
      <c r="W21" s="1187">
        <v>10</v>
      </c>
      <c r="X21" s="1190"/>
      <c r="Z21" s="1184" t="s">
        <v>1006</v>
      </c>
      <c r="AA21" s="1187">
        <v>10</v>
      </c>
      <c r="AB21" s="1190"/>
    </row>
    <row r="22" spans="2:28" ht="20.100000000000001" customHeight="1" x14ac:dyDescent="0.3">
      <c r="B22" s="35">
        <v>9</v>
      </c>
      <c r="C22" s="137"/>
      <c r="D22" s="119" t="s">
        <v>1599</v>
      </c>
      <c r="E22" s="49" t="s">
        <v>1598</v>
      </c>
      <c r="F22" s="376" t="s">
        <v>1051</v>
      </c>
      <c r="G22" s="118"/>
      <c r="H22" s="1185"/>
      <c r="I22" s="1188"/>
      <c r="J22" s="1191"/>
      <c r="L22" s="1185"/>
      <c r="M22" s="1188"/>
      <c r="N22" s="1191"/>
      <c r="P22" s="137"/>
      <c r="R22" s="428"/>
      <c r="T22" s="913"/>
      <c r="V22" s="1185"/>
      <c r="W22" s="1188"/>
      <c r="X22" s="1191"/>
      <c r="Z22" s="1185"/>
      <c r="AA22" s="1188"/>
      <c r="AB22" s="1191"/>
    </row>
    <row r="23" spans="2:28" ht="20.100000000000001" customHeight="1" x14ac:dyDescent="0.3">
      <c r="B23" s="35">
        <v>10</v>
      </c>
      <c r="C23" s="137"/>
      <c r="D23" s="130" t="s">
        <v>1600</v>
      </c>
      <c r="E23" s="49" t="s">
        <v>1598</v>
      </c>
      <c r="F23" s="376" t="s">
        <v>1363</v>
      </c>
      <c r="G23" s="118"/>
      <c r="H23" s="1185"/>
      <c r="I23" s="1188"/>
      <c r="J23" s="1191"/>
      <c r="L23" s="1185"/>
      <c r="M23" s="1188"/>
      <c r="N23" s="1191"/>
      <c r="P23" s="137"/>
      <c r="R23" s="428"/>
      <c r="T23" s="913"/>
      <c r="V23" s="1185"/>
      <c r="W23" s="1188"/>
      <c r="X23" s="1191"/>
      <c r="Z23" s="1185"/>
      <c r="AA23" s="1188"/>
      <c r="AB23" s="1191"/>
    </row>
    <row r="24" spans="2:28" ht="20.100000000000001" customHeight="1" x14ac:dyDescent="0.3">
      <c r="B24" s="35">
        <v>11</v>
      </c>
      <c r="C24" s="364"/>
      <c r="D24" s="322" t="s">
        <v>1601</v>
      </c>
      <c r="E24" s="49" t="s">
        <v>1598</v>
      </c>
      <c r="F24" s="377" t="s">
        <v>1041</v>
      </c>
      <c r="G24" s="118"/>
      <c r="H24" s="1185"/>
      <c r="I24" s="1188"/>
      <c r="J24" s="1191"/>
      <c r="L24" s="1185"/>
      <c r="M24" s="1188"/>
      <c r="N24" s="1191"/>
      <c r="P24" s="137"/>
      <c r="R24" s="428"/>
      <c r="T24" s="913"/>
      <c r="V24" s="1185"/>
      <c r="W24" s="1188"/>
      <c r="X24" s="1191"/>
      <c r="Z24" s="1185"/>
      <c r="AA24" s="1188"/>
      <c r="AB24" s="1191"/>
    </row>
    <row r="25" spans="2:28" ht="20.100000000000001" customHeight="1" x14ac:dyDescent="0.3">
      <c r="B25" s="35">
        <v>12</v>
      </c>
      <c r="C25" s="137"/>
      <c r="D25" s="130" t="s">
        <v>1602</v>
      </c>
      <c r="E25" s="49" t="s">
        <v>1603</v>
      </c>
      <c r="F25" s="376" t="s">
        <v>1385</v>
      </c>
      <c r="G25" s="118"/>
      <c r="H25" s="1185"/>
      <c r="I25" s="1188"/>
      <c r="J25" s="1191"/>
      <c r="L25" s="1185"/>
      <c r="M25" s="1188"/>
      <c r="N25" s="1191"/>
      <c r="P25" s="137"/>
      <c r="R25" s="428"/>
      <c r="T25" s="913"/>
      <c r="V25" s="1185"/>
      <c r="W25" s="1188"/>
      <c r="X25" s="1191"/>
      <c r="Z25" s="1185"/>
      <c r="AA25" s="1188"/>
      <c r="AB25" s="1191"/>
    </row>
    <row r="26" spans="2:28" ht="20.100000000000001" customHeight="1" x14ac:dyDescent="0.3">
      <c r="B26" s="35">
        <v>13</v>
      </c>
      <c r="C26" s="137"/>
      <c r="D26" s="130" t="s">
        <v>1604</v>
      </c>
      <c r="E26" s="49" t="s">
        <v>1603</v>
      </c>
      <c r="F26" s="376" t="s">
        <v>1131</v>
      </c>
      <c r="G26" s="118"/>
      <c r="H26" s="1185"/>
      <c r="I26" s="1188"/>
      <c r="J26" s="1191"/>
      <c r="L26" s="1185"/>
      <c r="M26" s="1188"/>
      <c r="N26" s="1191"/>
      <c r="P26" s="137"/>
      <c r="R26" s="428"/>
      <c r="T26" s="913"/>
      <c r="V26" s="1185"/>
      <c r="W26" s="1188"/>
      <c r="X26" s="1191"/>
      <c r="Z26" s="1185"/>
      <c r="AA26" s="1188"/>
      <c r="AB26" s="1191"/>
    </row>
    <row r="27" spans="2:28" ht="20.100000000000001" customHeight="1" x14ac:dyDescent="0.3">
      <c r="B27" s="35">
        <v>14</v>
      </c>
      <c r="C27" s="137"/>
      <c r="D27" s="119" t="s">
        <v>1605</v>
      </c>
      <c r="E27" s="49" t="s">
        <v>1606</v>
      </c>
      <c r="F27" s="381" t="s">
        <v>1134</v>
      </c>
      <c r="G27" s="118"/>
      <c r="H27" s="1185"/>
      <c r="I27" s="1188"/>
      <c r="J27" s="1191"/>
      <c r="L27" s="1185"/>
      <c r="M27" s="1188"/>
      <c r="N27" s="1191"/>
      <c r="P27" s="137"/>
      <c r="R27" s="428"/>
      <c r="T27" s="913"/>
      <c r="V27" s="1185"/>
      <c r="W27" s="1188"/>
      <c r="X27" s="1191"/>
      <c r="Z27" s="1185"/>
      <c r="AA27" s="1188"/>
      <c r="AB27" s="1191"/>
    </row>
    <row r="28" spans="2:28" ht="20.100000000000001" customHeight="1" x14ac:dyDescent="0.3">
      <c r="B28" s="35">
        <v>15</v>
      </c>
      <c r="C28" s="364"/>
      <c r="D28" s="322" t="s">
        <v>1607</v>
      </c>
      <c r="E28" s="49" t="s">
        <v>1606</v>
      </c>
      <c r="F28" s="419" t="s">
        <v>1136</v>
      </c>
      <c r="G28" s="118"/>
      <c r="H28" s="1185"/>
      <c r="I28" s="1188"/>
      <c r="J28" s="1191"/>
      <c r="L28" s="1185"/>
      <c r="M28" s="1188"/>
      <c r="N28" s="1191"/>
      <c r="P28" s="137"/>
      <c r="R28" s="428"/>
      <c r="T28" s="913"/>
      <c r="V28" s="1185"/>
      <c r="W28" s="1188"/>
      <c r="X28" s="1191"/>
      <c r="Z28" s="1185"/>
      <c r="AA28" s="1188"/>
      <c r="AB28" s="1191"/>
    </row>
    <row r="29" spans="2:28" ht="19.5" customHeight="1" x14ac:dyDescent="0.3">
      <c r="B29" s="35">
        <v>16</v>
      </c>
      <c r="C29" s="378"/>
      <c r="D29" s="297" t="s">
        <v>1608</v>
      </c>
      <c r="E29" s="49" t="s">
        <v>1606</v>
      </c>
      <c r="F29" s="381" t="s">
        <v>1374</v>
      </c>
      <c r="G29" s="118"/>
      <c r="H29" s="1185"/>
      <c r="I29" s="1188"/>
      <c r="J29" s="1191"/>
      <c r="L29" s="1185"/>
      <c r="M29" s="1188"/>
      <c r="N29" s="1191"/>
      <c r="P29" s="137"/>
      <c r="R29" s="428"/>
      <c r="T29" s="913"/>
      <c r="V29" s="1185"/>
      <c r="W29" s="1188"/>
      <c r="X29" s="1191"/>
      <c r="Z29" s="1185"/>
      <c r="AA29" s="1188"/>
      <c r="AB29" s="1191"/>
    </row>
    <row r="30" spans="2:28" ht="20.100000000000001" customHeight="1" x14ac:dyDescent="0.3">
      <c r="B30" s="35">
        <v>17</v>
      </c>
      <c r="C30" s="378"/>
      <c r="D30" s="119" t="s">
        <v>1609</v>
      </c>
      <c r="E30" s="49" t="s">
        <v>1603</v>
      </c>
      <c r="F30" s="420" t="s">
        <v>1094</v>
      </c>
      <c r="G30" s="118"/>
      <c r="H30" s="1185"/>
      <c r="I30" s="1188"/>
      <c r="J30" s="1191"/>
      <c r="L30" s="1185"/>
      <c r="M30" s="1188"/>
      <c r="N30" s="1191"/>
      <c r="P30" s="137"/>
      <c r="R30" s="428"/>
      <c r="T30" s="913"/>
      <c r="V30" s="1185"/>
      <c r="W30" s="1188"/>
      <c r="X30" s="1191"/>
      <c r="Z30" s="1185"/>
      <c r="AA30" s="1188"/>
      <c r="AB30" s="1191"/>
    </row>
    <row r="31" spans="2:28" ht="20.100000000000001" customHeight="1" x14ac:dyDescent="0.3">
      <c r="B31" s="35">
        <v>18</v>
      </c>
      <c r="C31" s="378"/>
      <c r="D31" s="322" t="s">
        <v>1610</v>
      </c>
      <c r="E31" s="49" t="s">
        <v>1603</v>
      </c>
      <c r="F31" s="419" t="s">
        <v>1068</v>
      </c>
      <c r="G31" s="118"/>
      <c r="H31" s="1185"/>
      <c r="I31" s="1188"/>
      <c r="J31" s="1191"/>
      <c r="L31" s="1185"/>
      <c r="M31" s="1188"/>
      <c r="N31" s="1191"/>
      <c r="P31" s="137"/>
      <c r="R31" s="428"/>
      <c r="T31" s="913"/>
      <c r="V31" s="1185"/>
      <c r="W31" s="1188"/>
      <c r="X31" s="1191"/>
      <c r="Z31" s="1185"/>
      <c r="AA31" s="1188"/>
      <c r="AB31" s="1191"/>
    </row>
    <row r="32" spans="2:28" ht="20.100000000000001" customHeight="1" x14ac:dyDescent="0.3">
      <c r="B32" s="35">
        <v>19</v>
      </c>
      <c r="C32" s="378"/>
      <c r="D32" s="119" t="s">
        <v>1611</v>
      </c>
      <c r="E32" s="49" t="s">
        <v>1606</v>
      </c>
      <c r="F32" s="421" t="s">
        <v>1123</v>
      </c>
      <c r="G32" s="118"/>
      <c r="H32" s="1185"/>
      <c r="I32" s="1188"/>
      <c r="J32" s="1191"/>
      <c r="L32" s="1185"/>
      <c r="M32" s="1188"/>
      <c r="N32" s="1191"/>
      <c r="P32" s="137"/>
      <c r="R32" s="428"/>
      <c r="T32" s="913"/>
      <c r="V32" s="1185"/>
      <c r="W32" s="1188"/>
      <c r="X32" s="1191"/>
      <c r="Z32" s="1185"/>
      <c r="AA32" s="1188"/>
      <c r="AB32" s="1191"/>
    </row>
    <row r="33" spans="2:33" ht="20.100000000000001" customHeight="1" x14ac:dyDescent="0.3">
      <c r="B33" s="35">
        <v>20</v>
      </c>
      <c r="C33" s="378"/>
      <c r="D33" s="322" t="s">
        <v>1612</v>
      </c>
      <c r="E33" s="49" t="s">
        <v>1603</v>
      </c>
      <c r="F33" s="381" t="s">
        <v>1101</v>
      </c>
      <c r="G33" s="118"/>
      <c r="H33" s="1185"/>
      <c r="I33" s="1188"/>
      <c r="J33" s="1191"/>
      <c r="L33" s="1185"/>
      <c r="M33" s="1188"/>
      <c r="N33" s="1191"/>
      <c r="P33" s="137"/>
      <c r="R33" s="428"/>
      <c r="T33" s="913"/>
      <c r="V33" s="1185"/>
      <c r="W33" s="1188"/>
      <c r="X33" s="1191"/>
      <c r="Z33" s="1185"/>
      <c r="AA33" s="1188"/>
      <c r="AB33" s="1191"/>
    </row>
    <row r="34" spans="2:33" ht="20.100000000000001" customHeight="1" x14ac:dyDescent="0.3">
      <c r="B34" s="35">
        <v>21</v>
      </c>
      <c r="C34" s="378"/>
      <c r="D34" s="297" t="s">
        <v>1613</v>
      </c>
      <c r="E34" s="49" t="s">
        <v>1603</v>
      </c>
      <c r="F34" s="419" t="s">
        <v>1388</v>
      </c>
      <c r="G34" s="118"/>
      <c r="H34" s="1185"/>
      <c r="I34" s="1188"/>
      <c r="J34" s="1191"/>
      <c r="L34" s="1185"/>
      <c r="M34" s="1188"/>
      <c r="N34" s="1191"/>
      <c r="P34" s="137"/>
      <c r="R34" s="428"/>
      <c r="T34" s="913"/>
      <c r="V34" s="1185"/>
      <c r="W34" s="1188"/>
      <c r="X34" s="1191"/>
      <c r="Z34" s="1185"/>
      <c r="AA34" s="1188"/>
      <c r="AB34" s="1191"/>
    </row>
    <row r="35" spans="2:33" ht="20.100000000000001" customHeight="1" x14ac:dyDescent="0.3">
      <c r="B35" s="35">
        <v>22</v>
      </c>
      <c r="C35" s="378"/>
      <c r="D35" s="119" t="s">
        <v>1614</v>
      </c>
      <c r="E35" s="49" t="s">
        <v>1598</v>
      </c>
      <c r="F35" s="381" t="s">
        <v>1224</v>
      </c>
      <c r="G35" s="118"/>
      <c r="H35" s="1185"/>
      <c r="I35" s="1188"/>
      <c r="J35" s="1191"/>
      <c r="L35" s="1185"/>
      <c r="M35" s="1188"/>
      <c r="N35" s="1191"/>
      <c r="P35" s="137"/>
      <c r="R35" s="428"/>
      <c r="T35" s="913"/>
      <c r="V35" s="1185"/>
      <c r="W35" s="1188"/>
      <c r="X35" s="1191"/>
      <c r="Z35" s="1185"/>
      <c r="AA35" s="1188"/>
      <c r="AB35" s="1191"/>
    </row>
    <row r="36" spans="2:33" ht="20.100000000000001" customHeight="1" x14ac:dyDescent="0.3">
      <c r="B36" s="35">
        <v>23</v>
      </c>
      <c r="C36" s="137"/>
      <c r="D36" s="380" t="s">
        <v>1615</v>
      </c>
      <c r="E36" s="49" t="s">
        <v>1603</v>
      </c>
      <c r="F36" s="377" t="s">
        <v>1097</v>
      </c>
      <c r="G36" s="118"/>
      <c r="H36" s="1185"/>
      <c r="I36" s="1188"/>
      <c r="J36" s="1191"/>
      <c r="L36" s="1185"/>
      <c r="M36" s="1188"/>
      <c r="N36" s="1191"/>
      <c r="P36" s="137"/>
      <c r="R36" s="428"/>
      <c r="T36" s="913"/>
      <c r="V36" s="1185"/>
      <c r="W36" s="1188"/>
      <c r="X36" s="1191"/>
      <c r="Z36" s="1185"/>
      <c r="AA36" s="1188"/>
      <c r="AB36" s="1191"/>
    </row>
    <row r="37" spans="2:33" ht="20.100000000000001" customHeight="1" x14ac:dyDescent="0.3">
      <c r="B37" s="35">
        <v>24</v>
      </c>
      <c r="C37" s="378"/>
      <c r="D37" s="373" t="s">
        <v>1616</v>
      </c>
      <c r="E37" s="49" t="s">
        <v>1606</v>
      </c>
      <c r="F37" s="379" t="s">
        <v>1148</v>
      </c>
      <c r="G37" s="118"/>
      <c r="H37" s="1185"/>
      <c r="I37" s="1188"/>
      <c r="J37" s="1191"/>
      <c r="L37" s="1185"/>
      <c r="M37" s="1188"/>
      <c r="N37" s="1191"/>
      <c r="P37" s="137"/>
      <c r="R37" s="428"/>
      <c r="T37" s="913"/>
      <c r="V37" s="1185"/>
      <c r="W37" s="1188"/>
      <c r="X37" s="1191"/>
      <c r="Z37" s="1185"/>
      <c r="AA37" s="1188"/>
      <c r="AB37" s="1191"/>
    </row>
    <row r="38" spans="2:33" ht="20.100000000000001" customHeight="1" x14ac:dyDescent="0.3">
      <c r="B38" s="35">
        <v>25</v>
      </c>
      <c r="C38" s="378"/>
      <c r="D38" s="373" t="s">
        <v>1617</v>
      </c>
      <c r="E38" s="49" t="s">
        <v>1603</v>
      </c>
      <c r="F38" s="379" t="s">
        <v>1103</v>
      </c>
      <c r="G38" s="118"/>
      <c r="H38" s="1185"/>
      <c r="I38" s="1188"/>
      <c r="J38" s="1191"/>
      <c r="L38" s="1185"/>
      <c r="M38" s="1188"/>
      <c r="N38" s="1191"/>
      <c r="P38" s="137"/>
      <c r="R38" s="428"/>
      <c r="T38" s="913"/>
      <c r="V38" s="1185"/>
      <c r="W38" s="1188"/>
      <c r="X38" s="1191"/>
      <c r="Z38" s="1185"/>
      <c r="AA38" s="1188"/>
      <c r="AB38" s="1191"/>
    </row>
    <row r="39" spans="2:33" ht="20.100000000000001" customHeight="1" x14ac:dyDescent="0.3">
      <c r="B39" s="35">
        <v>26</v>
      </c>
      <c r="C39" s="378"/>
      <c r="D39" s="373" t="s">
        <v>1618</v>
      </c>
      <c r="E39" s="49" t="s">
        <v>1603</v>
      </c>
      <c r="F39" s="379" t="s">
        <v>1360</v>
      </c>
      <c r="G39" s="118"/>
      <c r="H39" s="1185"/>
      <c r="I39" s="1188"/>
      <c r="J39" s="1191"/>
      <c r="L39" s="1185"/>
      <c r="M39" s="1188"/>
      <c r="N39" s="1191"/>
      <c r="P39" s="137"/>
      <c r="R39" s="428"/>
      <c r="T39" s="913"/>
      <c r="V39" s="1185"/>
      <c r="W39" s="1188"/>
      <c r="X39" s="1191"/>
      <c r="Z39" s="1185"/>
      <c r="AA39" s="1188"/>
      <c r="AB39" s="1191"/>
    </row>
    <row r="40" spans="2:33" ht="20.100000000000001" customHeight="1" x14ac:dyDescent="0.3">
      <c r="B40" s="35">
        <v>27</v>
      </c>
      <c r="C40" s="378"/>
      <c r="D40" s="373" t="s">
        <v>1619</v>
      </c>
      <c r="E40" s="49" t="s">
        <v>1603</v>
      </c>
      <c r="F40" s="379" t="s">
        <v>1367</v>
      </c>
      <c r="G40" s="118"/>
      <c r="H40" s="1185"/>
      <c r="I40" s="1188"/>
      <c r="J40" s="1191"/>
      <c r="L40" s="1185"/>
      <c r="M40" s="1188"/>
      <c r="N40" s="1191"/>
      <c r="P40" s="137"/>
      <c r="R40" s="428"/>
      <c r="T40" s="913"/>
      <c r="V40" s="1185"/>
      <c r="W40" s="1188"/>
      <c r="X40" s="1191"/>
      <c r="Z40" s="1185"/>
      <c r="AA40" s="1188"/>
      <c r="AB40" s="1191"/>
    </row>
    <row r="41" spans="2:33" ht="20.100000000000001" customHeight="1" x14ac:dyDescent="0.3">
      <c r="B41" s="35">
        <v>28</v>
      </c>
      <c r="C41" s="378"/>
      <c r="D41" s="373" t="s">
        <v>1620</v>
      </c>
      <c r="E41" s="49" t="s">
        <v>1603</v>
      </c>
      <c r="F41" s="379" t="s">
        <v>1361</v>
      </c>
      <c r="G41" s="118"/>
      <c r="H41" s="1185"/>
      <c r="I41" s="1188"/>
      <c r="J41" s="1191"/>
      <c r="L41" s="1185"/>
      <c r="M41" s="1188"/>
      <c r="N41" s="1191"/>
      <c r="P41" s="137"/>
      <c r="R41" s="428"/>
      <c r="T41" s="913"/>
      <c r="V41" s="1185"/>
      <c r="W41" s="1188"/>
      <c r="X41" s="1191"/>
      <c r="Z41" s="1185"/>
      <c r="AA41" s="1188"/>
      <c r="AB41" s="1191"/>
    </row>
    <row r="42" spans="2:33" ht="20.100000000000001" customHeight="1" x14ac:dyDescent="0.3">
      <c r="B42" s="35">
        <v>29</v>
      </c>
      <c r="C42" s="378"/>
      <c r="D42" s="373" t="s">
        <v>1621</v>
      </c>
      <c r="E42" s="49" t="s">
        <v>1606</v>
      </c>
      <c r="F42" s="379" t="s">
        <v>1384</v>
      </c>
      <c r="G42" s="118"/>
      <c r="H42" s="1185"/>
      <c r="I42" s="1188"/>
      <c r="J42" s="1191"/>
      <c r="L42" s="1185"/>
      <c r="M42" s="1188"/>
      <c r="N42" s="1191"/>
      <c r="P42" s="137"/>
      <c r="R42" s="428"/>
      <c r="T42" s="913"/>
      <c r="V42" s="1185"/>
      <c r="W42" s="1188"/>
      <c r="X42" s="1191"/>
      <c r="Z42" s="1185"/>
      <c r="AA42" s="1188"/>
      <c r="AB42" s="1191"/>
      <c r="AG42"/>
    </row>
    <row r="43" spans="2:33" ht="20.100000000000001" customHeight="1" x14ac:dyDescent="0.3">
      <c r="B43" s="35">
        <v>30</v>
      </c>
      <c r="C43" s="137"/>
      <c r="D43" s="130" t="s">
        <v>1622</v>
      </c>
      <c r="E43" s="49" t="s">
        <v>1598</v>
      </c>
      <c r="F43" s="376" t="s">
        <v>1244</v>
      </c>
      <c r="G43" s="118"/>
      <c r="H43" s="1185"/>
      <c r="I43" s="1188"/>
      <c r="J43" s="1191"/>
      <c r="L43" s="1185"/>
      <c r="M43" s="1188"/>
      <c r="N43" s="1191"/>
      <c r="P43" s="137"/>
      <c r="R43" s="428"/>
      <c r="T43" s="913"/>
      <c r="V43" s="1185"/>
      <c r="W43" s="1188"/>
      <c r="X43" s="1191"/>
      <c r="Z43" s="1185"/>
      <c r="AA43" s="1188"/>
      <c r="AB43" s="1191"/>
    </row>
    <row r="44" spans="2:33" ht="20.100000000000001" customHeight="1" x14ac:dyDescent="0.3">
      <c r="B44" s="35">
        <v>31</v>
      </c>
      <c r="C44" s="137"/>
      <c r="D44" s="130" t="s">
        <v>1623</v>
      </c>
      <c r="E44" s="49" t="s">
        <v>1598</v>
      </c>
      <c r="F44" s="376" t="s">
        <v>1248</v>
      </c>
      <c r="G44" s="118"/>
      <c r="H44" s="1185"/>
      <c r="I44" s="1188"/>
      <c r="J44" s="1191"/>
      <c r="L44" s="1185"/>
      <c r="M44" s="1188"/>
      <c r="N44" s="1191"/>
      <c r="P44" s="137"/>
      <c r="R44" s="428"/>
      <c r="T44" s="913"/>
      <c r="V44" s="1185"/>
      <c r="W44" s="1188"/>
      <c r="X44" s="1191"/>
      <c r="Z44" s="1185"/>
      <c r="AA44" s="1188"/>
      <c r="AB44" s="1191"/>
    </row>
    <row r="45" spans="2:33" ht="20.100000000000001" customHeight="1" x14ac:dyDescent="0.3">
      <c r="B45" s="35">
        <v>32</v>
      </c>
      <c r="C45" s="137"/>
      <c r="D45" s="130" t="s">
        <v>1624</v>
      </c>
      <c r="E45" s="49" t="s">
        <v>1598</v>
      </c>
      <c r="F45" s="376" t="s">
        <v>1246</v>
      </c>
      <c r="G45" s="118"/>
      <c r="H45" s="1185"/>
      <c r="I45" s="1188"/>
      <c r="J45" s="1191"/>
      <c r="L45" s="1185"/>
      <c r="M45" s="1188"/>
      <c r="N45" s="1191"/>
      <c r="P45" s="364"/>
      <c r="R45" s="428"/>
      <c r="T45" s="913"/>
      <c r="V45" s="1185"/>
      <c r="W45" s="1188"/>
      <c r="X45" s="1191"/>
      <c r="Z45" s="1185"/>
      <c r="AA45" s="1188"/>
      <c r="AB45" s="1191"/>
    </row>
    <row r="46" spans="2:33" ht="20.100000000000001" customHeight="1" x14ac:dyDescent="0.3">
      <c r="B46" s="35">
        <v>33</v>
      </c>
      <c r="C46" s="137"/>
      <c r="D46" s="130" t="s">
        <v>1625</v>
      </c>
      <c r="E46" s="49" t="s">
        <v>1598</v>
      </c>
      <c r="F46" s="376" t="s">
        <v>1390</v>
      </c>
      <c r="G46" s="118"/>
      <c r="H46" s="1185"/>
      <c r="I46" s="1188"/>
      <c r="J46" s="1191"/>
      <c r="L46" s="1185"/>
      <c r="M46" s="1188"/>
      <c r="N46" s="1191"/>
      <c r="P46" s="378"/>
      <c r="R46" s="428"/>
      <c r="T46" s="913"/>
      <c r="V46" s="1185"/>
      <c r="W46" s="1188"/>
      <c r="X46" s="1191"/>
      <c r="Z46" s="1185"/>
      <c r="AA46" s="1188"/>
      <c r="AB46" s="1191"/>
    </row>
    <row r="47" spans="2:33" ht="20.100000000000001" customHeight="1" x14ac:dyDescent="0.3">
      <c r="B47" s="35">
        <v>34</v>
      </c>
      <c r="C47" s="137"/>
      <c r="D47" s="130" t="s">
        <v>1626</v>
      </c>
      <c r="E47" s="49" t="s">
        <v>1598</v>
      </c>
      <c r="F47" s="376" t="s">
        <v>1145</v>
      </c>
      <c r="G47" s="118"/>
      <c r="H47" s="1185"/>
      <c r="I47" s="1188"/>
      <c r="J47" s="1191"/>
      <c r="L47" s="1185"/>
      <c r="M47" s="1188"/>
      <c r="N47" s="1191"/>
      <c r="P47" s="378"/>
      <c r="R47" s="428"/>
      <c r="T47" s="913"/>
      <c r="V47" s="1185"/>
      <c r="W47" s="1188"/>
      <c r="X47" s="1191"/>
      <c r="Z47" s="1185"/>
      <c r="AA47" s="1188"/>
      <c r="AB47" s="1191"/>
    </row>
    <row r="48" spans="2:33" ht="20.100000000000001" customHeight="1" x14ac:dyDescent="0.3">
      <c r="B48" s="35">
        <v>35</v>
      </c>
      <c r="C48" s="137"/>
      <c r="D48" s="130" t="s">
        <v>1627</v>
      </c>
      <c r="E48" s="49" t="s">
        <v>1598</v>
      </c>
      <c r="F48" s="376" t="s">
        <v>1227</v>
      </c>
      <c r="G48" s="118"/>
      <c r="H48" s="1185"/>
      <c r="I48" s="1188"/>
      <c r="J48" s="1191"/>
      <c r="L48" s="1185"/>
      <c r="M48" s="1188"/>
      <c r="N48" s="1191"/>
      <c r="P48" s="378"/>
      <c r="R48" s="428"/>
      <c r="T48" s="913"/>
      <c r="V48" s="1185"/>
      <c r="W48" s="1188"/>
      <c r="X48" s="1191"/>
      <c r="Z48" s="1185"/>
      <c r="AA48" s="1188"/>
      <c r="AB48" s="1191"/>
    </row>
    <row r="49" spans="2:28" ht="20.100000000000001" customHeight="1" x14ac:dyDescent="0.3">
      <c r="B49" s="35">
        <v>36</v>
      </c>
      <c r="C49" s="137"/>
      <c r="D49" s="130" t="s">
        <v>1628</v>
      </c>
      <c r="E49" s="49" t="s">
        <v>1598</v>
      </c>
      <c r="F49" s="376" t="s">
        <v>1266</v>
      </c>
      <c r="G49" s="118"/>
      <c r="H49" s="1185"/>
      <c r="I49" s="1188"/>
      <c r="J49" s="1191"/>
      <c r="L49" s="1185"/>
      <c r="M49" s="1188"/>
      <c r="N49" s="1191"/>
      <c r="P49" s="137"/>
      <c r="R49" s="428"/>
      <c r="T49" s="913"/>
      <c r="V49" s="1185"/>
      <c r="W49" s="1188"/>
      <c r="X49" s="1191"/>
      <c r="Z49" s="1185"/>
      <c r="AA49" s="1188"/>
      <c r="AB49" s="1191"/>
    </row>
    <row r="50" spans="2:28" ht="20.100000000000001" customHeight="1" x14ac:dyDescent="0.3">
      <c r="B50" s="35">
        <v>37</v>
      </c>
      <c r="C50" s="137"/>
      <c r="D50" s="130" t="s">
        <v>1629</v>
      </c>
      <c r="E50" s="49" t="s">
        <v>1598</v>
      </c>
      <c r="F50" s="376" t="s">
        <v>1240</v>
      </c>
      <c r="G50" s="118"/>
      <c r="H50" s="1185"/>
      <c r="I50" s="1188"/>
      <c r="J50" s="1191"/>
      <c r="L50" s="1185"/>
      <c r="M50" s="1188"/>
      <c r="N50" s="1191"/>
      <c r="P50" s="364"/>
      <c r="R50" s="533"/>
      <c r="T50" s="913"/>
      <c r="V50" s="1185"/>
      <c r="W50" s="1188"/>
      <c r="X50" s="1191"/>
      <c r="Z50" s="1185"/>
      <c r="AA50" s="1188"/>
      <c r="AB50" s="1191"/>
    </row>
    <row r="51" spans="2:28" ht="20.100000000000001" customHeight="1" x14ac:dyDescent="0.3">
      <c r="B51" s="35">
        <v>38</v>
      </c>
      <c r="C51" s="137"/>
      <c r="D51" s="130" t="s">
        <v>1630</v>
      </c>
      <c r="E51" s="49" t="s">
        <v>1598</v>
      </c>
      <c r="F51" s="415" t="s">
        <v>1242</v>
      </c>
      <c r="G51" s="118"/>
      <c r="H51" s="1185"/>
      <c r="I51" s="1188"/>
      <c r="J51" s="1191"/>
      <c r="L51" s="1185"/>
      <c r="M51" s="1188"/>
      <c r="N51" s="1191"/>
      <c r="P51" s="137"/>
      <c r="R51" s="547"/>
      <c r="T51" s="913"/>
      <c r="V51" s="1185"/>
      <c r="W51" s="1188"/>
      <c r="X51" s="1191"/>
      <c r="Z51" s="1185"/>
      <c r="AA51" s="1188"/>
      <c r="AB51" s="1191"/>
    </row>
    <row r="52" spans="2:28" ht="20.100000000000001" customHeight="1" thickBot="1" x14ac:dyDescent="0.35">
      <c r="B52" s="35">
        <v>39</v>
      </c>
      <c r="C52" s="365"/>
      <c r="D52" s="422" t="s">
        <v>1631</v>
      </c>
      <c r="E52" s="47" t="s">
        <v>1598</v>
      </c>
      <c r="F52" s="423" t="s">
        <v>1143</v>
      </c>
      <c r="G52" s="118"/>
      <c r="H52" s="1186"/>
      <c r="I52" s="1189"/>
      <c r="J52" s="1192"/>
      <c r="L52" s="1186"/>
      <c r="M52" s="1189"/>
      <c r="N52" s="1192"/>
      <c r="P52" s="365"/>
      <c r="R52" s="433"/>
      <c r="T52" s="1033"/>
      <c r="V52" s="1186"/>
      <c r="W52" s="1189"/>
      <c r="X52" s="1192"/>
      <c r="Z52" s="1186"/>
      <c r="AA52" s="1189"/>
      <c r="AB52" s="1192"/>
    </row>
    <row r="53" spans="2:28" ht="51.75" customHeight="1" thickTop="1" thickBot="1" x14ac:dyDescent="0.35">
      <c r="B53" s="871" t="s">
        <v>1632</v>
      </c>
      <c r="C53" s="871"/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P53" s="623" t="s">
        <v>1399</v>
      </c>
      <c r="R53" s="425" t="s">
        <v>1400</v>
      </c>
      <c r="T53" s="425" t="s">
        <v>1401</v>
      </c>
      <c r="V53" s="871" t="s">
        <v>1294</v>
      </c>
      <c r="W53" s="871"/>
      <c r="X53" s="871"/>
      <c r="Y53" s="871"/>
      <c r="Z53" s="871"/>
      <c r="AA53" s="871"/>
      <c r="AB53" s="871"/>
    </row>
    <row r="54" spans="2:28" ht="20.100000000000001" customHeight="1" thickTop="1" x14ac:dyDescent="0.3">
      <c r="B54" s="30">
        <v>1</v>
      </c>
      <c r="C54" s="374"/>
      <c r="D54" s="116" t="s">
        <v>1633</v>
      </c>
      <c r="E54" s="33" t="s">
        <v>1598</v>
      </c>
      <c r="F54" s="375" t="s">
        <v>1054</v>
      </c>
      <c r="G54" s="118"/>
      <c r="H54" s="1184" t="s">
        <v>1634</v>
      </c>
      <c r="I54" s="1187">
        <v>12</v>
      </c>
      <c r="J54" s="1190"/>
      <c r="L54" s="1184" t="s">
        <v>1635</v>
      </c>
      <c r="M54" s="1187">
        <v>12</v>
      </c>
      <c r="N54" s="1190"/>
      <c r="P54" s="374"/>
      <c r="R54" s="426"/>
      <c r="T54" s="536"/>
      <c r="V54" s="1184" t="s">
        <v>1634</v>
      </c>
      <c r="W54" s="1187">
        <v>4</v>
      </c>
      <c r="X54" s="1190"/>
      <c r="Z54" s="1184" t="s">
        <v>1635</v>
      </c>
      <c r="AA54" s="1187">
        <v>4</v>
      </c>
      <c r="AB54" s="1190"/>
    </row>
    <row r="55" spans="2:28" ht="20.100000000000001" customHeight="1" x14ac:dyDescent="0.3">
      <c r="B55" s="35">
        <v>2</v>
      </c>
      <c r="C55" s="414"/>
      <c r="D55" s="176" t="s">
        <v>1636</v>
      </c>
      <c r="E55" s="124" t="s">
        <v>1598</v>
      </c>
      <c r="F55" s="415" t="s">
        <v>1363</v>
      </c>
      <c r="G55" s="118"/>
      <c r="H55" s="1185"/>
      <c r="I55" s="1188"/>
      <c r="J55" s="1191"/>
      <c r="L55" s="1185"/>
      <c r="M55" s="1188"/>
      <c r="N55" s="1191"/>
      <c r="P55" s="414"/>
      <c r="R55" s="544"/>
      <c r="T55" s="533"/>
      <c r="V55" s="1185"/>
      <c r="W55" s="1188"/>
      <c r="X55" s="1191"/>
      <c r="Z55" s="1185"/>
      <c r="AA55" s="1188"/>
      <c r="AB55" s="1191"/>
    </row>
    <row r="56" spans="2:28" ht="20.100000000000001" customHeight="1" x14ac:dyDescent="0.3">
      <c r="B56" s="35">
        <v>3</v>
      </c>
      <c r="C56" s="414"/>
      <c r="D56" s="176" t="s">
        <v>1637</v>
      </c>
      <c r="E56" s="124" t="s">
        <v>1598</v>
      </c>
      <c r="F56" s="415" t="s">
        <v>1143</v>
      </c>
      <c r="G56" s="118"/>
      <c r="H56" s="1185"/>
      <c r="I56" s="1188"/>
      <c r="J56" s="1191"/>
      <c r="L56" s="1185"/>
      <c r="M56" s="1188"/>
      <c r="N56" s="1191"/>
      <c r="P56" s="414"/>
      <c r="R56" s="544"/>
      <c r="T56" s="533"/>
      <c r="V56" s="1185"/>
      <c r="W56" s="1188"/>
      <c r="X56" s="1191"/>
      <c r="Z56" s="1185"/>
      <c r="AA56" s="1188"/>
      <c r="AB56" s="1191"/>
    </row>
    <row r="57" spans="2:28" ht="20.100000000000001" customHeight="1" x14ac:dyDescent="0.3">
      <c r="B57" s="252">
        <v>4</v>
      </c>
      <c r="C57" s="414"/>
      <c r="D57" s="176" t="s">
        <v>1638</v>
      </c>
      <c r="E57" s="124" t="s">
        <v>1598</v>
      </c>
      <c r="F57" s="415" t="s">
        <v>1246</v>
      </c>
      <c r="G57" s="118"/>
      <c r="H57" s="1185"/>
      <c r="I57" s="1188"/>
      <c r="J57" s="1191"/>
      <c r="L57" s="1185"/>
      <c r="M57" s="1188"/>
      <c r="N57" s="1191"/>
      <c r="P57" s="414"/>
      <c r="R57" s="428"/>
      <c r="T57" s="533"/>
      <c r="V57" s="1185"/>
      <c r="W57" s="1188"/>
      <c r="X57" s="1191"/>
      <c r="Z57" s="1185"/>
      <c r="AA57" s="1188"/>
      <c r="AB57" s="1191"/>
    </row>
    <row r="58" spans="2:28" ht="20.100000000000001" customHeight="1" x14ac:dyDescent="0.3">
      <c r="B58" s="252">
        <v>5</v>
      </c>
      <c r="C58" s="414"/>
      <c r="D58" s="176" t="s">
        <v>1639</v>
      </c>
      <c r="E58" s="124" t="s">
        <v>1598</v>
      </c>
      <c r="F58" s="415" t="s">
        <v>1145</v>
      </c>
      <c r="G58" s="118"/>
      <c r="H58" s="1185"/>
      <c r="I58" s="1188"/>
      <c r="J58" s="1191"/>
      <c r="L58" s="1185"/>
      <c r="M58" s="1188"/>
      <c r="N58" s="1191"/>
      <c r="P58" s="414"/>
      <c r="R58" s="428"/>
      <c r="T58" s="533"/>
      <c r="V58" s="1185"/>
      <c r="W58" s="1188"/>
      <c r="X58" s="1191"/>
      <c r="Z58" s="1185"/>
      <c r="AA58" s="1188"/>
      <c r="AB58" s="1191"/>
    </row>
    <row r="59" spans="2:28" ht="20.100000000000001" customHeight="1" x14ac:dyDescent="0.3">
      <c r="B59" s="35">
        <v>6</v>
      </c>
      <c r="C59" s="414"/>
      <c r="D59" s="176" t="s">
        <v>1640</v>
      </c>
      <c r="E59" s="124" t="s">
        <v>1603</v>
      </c>
      <c r="F59" s="415" t="s">
        <v>1131</v>
      </c>
      <c r="G59" s="118"/>
      <c r="H59" s="1185"/>
      <c r="I59" s="1188"/>
      <c r="J59" s="1191"/>
      <c r="L59" s="1185"/>
      <c r="M59" s="1188"/>
      <c r="N59" s="1191"/>
      <c r="P59" s="414"/>
      <c r="R59" s="428"/>
      <c r="T59" s="533"/>
      <c r="V59" s="1185"/>
      <c r="W59" s="1188"/>
      <c r="X59" s="1191"/>
      <c r="Z59" s="1185"/>
      <c r="AA59" s="1188"/>
      <c r="AB59" s="1191"/>
    </row>
    <row r="60" spans="2:28" ht="20.100000000000001" customHeight="1" x14ac:dyDescent="0.3">
      <c r="B60" s="35">
        <v>7</v>
      </c>
      <c r="C60" s="414"/>
      <c r="D60" s="176" t="s">
        <v>1641</v>
      </c>
      <c r="E60" s="124" t="s">
        <v>1598</v>
      </c>
      <c r="F60" s="415" t="s">
        <v>1227</v>
      </c>
      <c r="G60" s="118"/>
      <c r="H60" s="1185"/>
      <c r="I60" s="1188"/>
      <c r="J60" s="1191"/>
      <c r="L60" s="1185"/>
      <c r="M60" s="1188"/>
      <c r="N60" s="1191"/>
      <c r="P60" s="414"/>
      <c r="R60" s="428"/>
      <c r="T60" s="533"/>
      <c r="V60" s="1185"/>
      <c r="W60" s="1188"/>
      <c r="X60" s="1191"/>
      <c r="Z60" s="1185"/>
      <c r="AA60" s="1188"/>
      <c r="AB60" s="1191"/>
    </row>
    <row r="61" spans="2:28" ht="20.100000000000001" customHeight="1" x14ac:dyDescent="0.3">
      <c r="B61" s="35">
        <v>8</v>
      </c>
      <c r="C61" s="414"/>
      <c r="D61" s="176" t="s">
        <v>1642</v>
      </c>
      <c r="E61" s="124" t="s">
        <v>1598</v>
      </c>
      <c r="F61" s="415" t="s">
        <v>1244</v>
      </c>
      <c r="G61" s="118"/>
      <c r="H61" s="1185"/>
      <c r="I61" s="1188"/>
      <c r="J61" s="1191"/>
      <c r="L61" s="1185"/>
      <c r="M61" s="1188"/>
      <c r="N61" s="1191"/>
      <c r="P61" s="414"/>
      <c r="R61" s="428"/>
      <c r="T61" s="533"/>
      <c r="V61" s="1185"/>
      <c r="W61" s="1188"/>
      <c r="X61" s="1191"/>
      <c r="Z61" s="1185"/>
      <c r="AA61" s="1188"/>
      <c r="AB61" s="1191"/>
    </row>
    <row r="62" spans="2:28" ht="20.100000000000001" customHeight="1" x14ac:dyDescent="0.3">
      <c r="B62" s="252">
        <v>9</v>
      </c>
      <c r="C62" s="414"/>
      <c r="D62" s="176" t="s">
        <v>1643</v>
      </c>
      <c r="E62" s="124" t="s">
        <v>1603</v>
      </c>
      <c r="F62" s="415" t="s">
        <v>1136</v>
      </c>
      <c r="G62" s="118"/>
      <c r="H62" s="1185"/>
      <c r="I62" s="1188"/>
      <c r="J62" s="1191"/>
      <c r="L62" s="1185"/>
      <c r="M62" s="1188"/>
      <c r="N62" s="1191"/>
      <c r="P62" s="414"/>
      <c r="R62" s="428"/>
      <c r="T62" s="533"/>
      <c r="V62" s="1185"/>
      <c r="W62" s="1188"/>
      <c r="X62" s="1191"/>
      <c r="Z62" s="1185"/>
      <c r="AA62" s="1188"/>
      <c r="AB62" s="1191"/>
    </row>
    <row r="63" spans="2:28" ht="20.100000000000001" customHeight="1" x14ac:dyDescent="0.3">
      <c r="B63" s="35">
        <v>10</v>
      </c>
      <c r="C63" s="414"/>
      <c r="D63" s="176" t="s">
        <v>1644</v>
      </c>
      <c r="E63" s="124" t="s">
        <v>856</v>
      </c>
      <c r="F63" s="415" t="s">
        <v>1645</v>
      </c>
      <c r="G63" s="118"/>
      <c r="H63" s="1185"/>
      <c r="I63" s="1188"/>
      <c r="J63" s="1191"/>
      <c r="L63" s="1185"/>
      <c r="M63" s="1188"/>
      <c r="N63" s="1191"/>
      <c r="P63" s="414"/>
      <c r="R63" s="428"/>
      <c r="T63" s="533"/>
      <c r="V63" s="1185"/>
      <c r="W63" s="1188"/>
      <c r="X63" s="1191"/>
      <c r="Z63" s="1185"/>
      <c r="AA63" s="1188"/>
      <c r="AB63" s="1191"/>
    </row>
    <row r="64" spans="2:28" ht="20.100000000000001" customHeight="1" x14ac:dyDescent="0.3">
      <c r="B64" s="35">
        <v>11</v>
      </c>
      <c r="C64" s="414"/>
      <c r="D64" s="176" t="s">
        <v>1646</v>
      </c>
      <c r="E64" s="124" t="s">
        <v>1598</v>
      </c>
      <c r="F64" s="415" t="s">
        <v>1248</v>
      </c>
      <c r="G64" s="118"/>
      <c r="H64" s="1185"/>
      <c r="I64" s="1188"/>
      <c r="J64" s="1191"/>
      <c r="L64" s="1185"/>
      <c r="M64" s="1188"/>
      <c r="N64" s="1191"/>
      <c r="P64" s="414"/>
      <c r="R64" s="428"/>
      <c r="T64" s="533"/>
      <c r="V64" s="1185"/>
      <c r="W64" s="1188"/>
      <c r="X64" s="1191"/>
      <c r="Z64" s="1185"/>
      <c r="AA64" s="1188"/>
      <c r="AB64" s="1191"/>
    </row>
    <row r="65" spans="2:28" ht="20.100000000000001" customHeight="1" thickBot="1" x14ac:dyDescent="0.35">
      <c r="B65" s="35">
        <v>12</v>
      </c>
      <c r="C65" s="365"/>
      <c r="D65" s="208" t="s">
        <v>1647</v>
      </c>
      <c r="E65" s="47" t="s">
        <v>1598</v>
      </c>
      <c r="F65" s="423" t="s">
        <v>1266</v>
      </c>
      <c r="G65" s="118"/>
      <c r="H65" s="1186"/>
      <c r="I65" s="1189"/>
      <c r="J65" s="1192"/>
      <c r="L65" s="1186"/>
      <c r="M65" s="1189"/>
      <c r="N65" s="1192"/>
      <c r="P65" s="365"/>
      <c r="R65" s="433"/>
      <c r="T65" s="429"/>
      <c r="V65" s="1186"/>
      <c r="W65" s="1189"/>
      <c r="X65" s="1192"/>
      <c r="Z65" s="1186"/>
      <c r="AA65" s="1189"/>
      <c r="AB65" s="1192"/>
    </row>
    <row r="66" spans="2:28" s="17" customFormat="1" ht="10.5" customHeight="1" thickTop="1" x14ac:dyDescent="0.3">
      <c r="B66" s="1"/>
      <c r="C66" s="1"/>
      <c r="D66" s="1"/>
      <c r="E66" s="1"/>
      <c r="F66" s="1"/>
      <c r="G66" s="1"/>
      <c r="H66" s="441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3">
      <c r="C69"/>
    </row>
    <row r="70" spans="2:28" x14ac:dyDescent="0.3">
      <c r="E70"/>
    </row>
    <row r="71" spans="2:28" x14ac:dyDescent="0.3">
      <c r="D71"/>
    </row>
    <row r="78" spans="2:28" x14ac:dyDescent="0.3">
      <c r="N78"/>
    </row>
    <row r="79" spans="2:28" x14ac:dyDescent="0.3">
      <c r="H79"/>
    </row>
  </sheetData>
  <mergeCells count="41">
    <mergeCell ref="N21:N52"/>
    <mergeCell ref="V21:V52"/>
    <mergeCell ref="W21:W52"/>
    <mergeCell ref="X21:X52"/>
    <mergeCell ref="Z21:Z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X13:X19"/>
    <mergeCell ref="Z13:Z19"/>
    <mergeCell ref="AA13:AA19"/>
    <mergeCell ref="AB13:AB19"/>
    <mergeCell ref="AB21:AB52"/>
    <mergeCell ref="AA21:AA52"/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1" activePane="bottomLeft" state="frozen"/>
      <selection pane="bottomLeft" activeCell="E250" sqref="E250"/>
    </sheetView>
  </sheetViews>
  <sheetFormatPr defaultColWidth="9.109375" defaultRowHeight="14.4" x14ac:dyDescent="0.3"/>
  <cols>
    <col min="1" max="1" width="2.109375" style="1" customWidth="1"/>
    <col min="2" max="2" width="4" style="1" customWidth="1"/>
    <col min="3" max="3" width="16.33203125" style="1" customWidth="1"/>
    <col min="4" max="4" width="16.109375" style="1" customWidth="1"/>
    <col min="5" max="5" width="62.5546875" style="1" customWidth="1"/>
    <col min="6" max="6" width="45.109375" style="1" customWidth="1"/>
    <col min="7" max="8" width="10.6640625" style="1" customWidth="1"/>
    <col min="9" max="16384" width="9.109375" style="1"/>
  </cols>
  <sheetData>
    <row r="3" spans="2:14" x14ac:dyDescent="0.3">
      <c r="B3" s="4"/>
    </row>
    <row r="9" spans="2:14" ht="6" customHeight="1" x14ac:dyDescent="0.3">
      <c r="B9" s="3"/>
      <c r="C9" s="3"/>
      <c r="D9" s="3"/>
      <c r="E9" s="3"/>
      <c r="F9" s="3"/>
      <c r="G9" s="3"/>
      <c r="H9" s="3"/>
    </row>
    <row r="10" spans="2:14" ht="5.25" customHeight="1" x14ac:dyDescent="0.3"/>
    <row r="11" spans="2:14" ht="38.25" customHeight="1" x14ac:dyDescent="0.3">
      <c r="B11" s="160" t="s">
        <v>0</v>
      </c>
      <c r="C11" s="160" t="s">
        <v>35</v>
      </c>
      <c r="D11" s="160" t="s">
        <v>402</v>
      </c>
      <c r="E11" s="161" t="s">
        <v>1</v>
      </c>
      <c r="F11" s="161" t="s">
        <v>463</v>
      </c>
      <c r="G11" s="161" t="s">
        <v>868</v>
      </c>
      <c r="H11" s="162" t="s">
        <v>462</v>
      </c>
    </row>
    <row r="12" spans="2:14" ht="30" customHeight="1" thickBot="1" x14ac:dyDescent="0.35">
      <c r="B12" s="871" t="s">
        <v>468</v>
      </c>
      <c r="C12" s="1034"/>
      <c r="D12" s="1034"/>
      <c r="E12" s="1035"/>
      <c r="F12" s="1035"/>
      <c r="G12" s="1035"/>
      <c r="H12" s="1035"/>
      <c r="I12" s="5"/>
      <c r="J12" s="5"/>
      <c r="K12" s="5"/>
      <c r="L12" s="5"/>
      <c r="M12" s="5"/>
      <c r="N12" s="5"/>
    </row>
    <row r="13" spans="2:14" ht="15" customHeight="1" thickTop="1" x14ac:dyDescent="0.3">
      <c r="B13" s="30">
        <v>1</v>
      </c>
      <c r="C13" s="1121"/>
      <c r="D13" s="203" t="s">
        <v>464</v>
      </c>
      <c r="E13" s="204" t="s">
        <v>469</v>
      </c>
      <c r="F13" s="1053" t="s">
        <v>473</v>
      </c>
      <c r="G13" s="843">
        <v>120</v>
      </c>
      <c r="H13" s="1057">
        <v>40</v>
      </c>
    </row>
    <row r="14" spans="2:14" ht="15" customHeight="1" x14ac:dyDescent="0.3">
      <c r="B14" s="35">
        <v>2</v>
      </c>
      <c r="C14" s="1122"/>
      <c r="D14" s="119" t="s">
        <v>465</v>
      </c>
      <c r="E14" s="168" t="s">
        <v>470</v>
      </c>
      <c r="F14" s="1054"/>
      <c r="G14" s="844"/>
      <c r="H14" s="1058"/>
    </row>
    <row r="15" spans="2:14" ht="15" customHeight="1" x14ac:dyDescent="0.3">
      <c r="B15" s="35">
        <v>3</v>
      </c>
      <c r="C15" s="1122"/>
      <c r="D15" s="119" t="s">
        <v>466</v>
      </c>
      <c r="E15" s="168" t="s">
        <v>471</v>
      </c>
      <c r="F15" s="1054"/>
      <c r="G15" s="844"/>
      <c r="H15" s="1058"/>
    </row>
    <row r="16" spans="2:14" ht="15" customHeight="1" thickBot="1" x14ac:dyDescent="0.35">
      <c r="B16" s="35">
        <v>4</v>
      </c>
      <c r="C16" s="1123"/>
      <c r="D16" s="170" t="s">
        <v>467</v>
      </c>
      <c r="E16" s="171" t="s">
        <v>472</v>
      </c>
      <c r="F16" s="1072"/>
      <c r="G16" s="845"/>
      <c r="H16" s="1073"/>
    </row>
    <row r="17" spans="2:14" ht="8.1" customHeight="1" thickTop="1" thickBot="1" x14ac:dyDescent="0.35">
      <c r="C17" s="205"/>
      <c r="D17" s="206"/>
      <c r="E17" s="40"/>
      <c r="F17" s="41"/>
      <c r="G17" s="207"/>
      <c r="H17" s="41"/>
    </row>
    <row r="18" spans="2:14" ht="15" customHeight="1" thickTop="1" x14ac:dyDescent="0.3">
      <c r="B18" s="35">
        <v>5</v>
      </c>
      <c r="C18" s="1121"/>
      <c r="D18" s="116" t="s">
        <v>474</v>
      </c>
      <c r="E18" s="166" t="s">
        <v>477</v>
      </c>
      <c r="F18" s="1053" t="s">
        <v>479</v>
      </c>
      <c r="G18" s="843">
        <v>215</v>
      </c>
      <c r="H18" s="1057">
        <v>25</v>
      </c>
    </row>
    <row r="19" spans="2:14" ht="15" customHeight="1" x14ac:dyDescent="0.3">
      <c r="B19" s="35">
        <v>6</v>
      </c>
      <c r="C19" s="1122"/>
      <c r="D19" s="119" t="s">
        <v>475</v>
      </c>
      <c r="E19" s="168" t="s">
        <v>471</v>
      </c>
      <c r="F19" s="1054"/>
      <c r="G19" s="844"/>
      <c r="H19" s="1058"/>
    </row>
    <row r="20" spans="2:14" ht="15" customHeight="1" thickBot="1" x14ac:dyDescent="0.35">
      <c r="B20" s="35">
        <v>7</v>
      </c>
      <c r="C20" s="1123"/>
      <c r="D20" s="208" t="s">
        <v>476</v>
      </c>
      <c r="E20" s="171" t="s">
        <v>478</v>
      </c>
      <c r="F20" s="1072"/>
      <c r="G20" s="845"/>
      <c r="H20" s="1073"/>
    </row>
    <row r="21" spans="2:14" ht="8.1" customHeight="1" thickTop="1" thickBot="1" x14ac:dyDescent="0.35">
      <c r="C21" s="205"/>
      <c r="D21" s="206"/>
      <c r="E21" s="40"/>
      <c r="F21" s="41"/>
      <c r="G21" s="207"/>
      <c r="H21" s="41"/>
    </row>
    <row r="22" spans="2:14" ht="15" customHeight="1" thickTop="1" x14ac:dyDescent="0.3">
      <c r="B22" s="35">
        <v>8</v>
      </c>
      <c r="C22" s="1121"/>
      <c r="D22" s="116" t="s">
        <v>480</v>
      </c>
      <c r="E22" s="166" t="s">
        <v>484</v>
      </c>
      <c r="F22" s="1053" t="s">
        <v>488</v>
      </c>
      <c r="G22" s="32">
        <v>225</v>
      </c>
      <c r="H22" s="1057">
        <v>25</v>
      </c>
    </row>
    <row r="23" spans="2:14" ht="15" customHeight="1" x14ac:dyDescent="0.3">
      <c r="B23" s="35">
        <v>9</v>
      </c>
      <c r="C23" s="1122"/>
      <c r="D23" s="119" t="s">
        <v>481</v>
      </c>
      <c r="E23" s="177" t="s">
        <v>485</v>
      </c>
      <c r="F23" s="1054"/>
      <c r="G23" s="50">
        <v>255</v>
      </c>
      <c r="H23" s="1058"/>
    </row>
    <row r="24" spans="2:14" ht="15" customHeight="1" x14ac:dyDescent="0.3">
      <c r="B24" s="35">
        <v>10</v>
      </c>
      <c r="C24" s="1122"/>
      <c r="D24" s="176" t="s">
        <v>482</v>
      </c>
      <c r="E24" s="177" t="s">
        <v>486</v>
      </c>
      <c r="F24" s="1054"/>
      <c r="G24" s="54">
        <v>225</v>
      </c>
      <c r="H24" s="1058"/>
    </row>
    <row r="25" spans="2:14" ht="15" customHeight="1" thickBot="1" x14ac:dyDescent="0.35">
      <c r="B25" s="35">
        <v>11</v>
      </c>
      <c r="C25" s="1123"/>
      <c r="D25" s="170" t="s">
        <v>483</v>
      </c>
      <c r="E25" s="175" t="s">
        <v>487</v>
      </c>
      <c r="F25" s="1072"/>
      <c r="G25" s="37">
        <v>225</v>
      </c>
      <c r="H25" s="1073"/>
    </row>
    <row r="26" spans="2:14" ht="8.1" customHeight="1" thickTop="1" thickBot="1" x14ac:dyDescent="0.35">
      <c r="C26" s="205"/>
      <c r="D26" s="206"/>
      <c r="E26" s="40"/>
      <c r="F26" s="41"/>
      <c r="G26" s="207"/>
      <c r="H26" s="41"/>
    </row>
    <row r="27" spans="2:14" ht="15" customHeight="1" thickTop="1" x14ac:dyDescent="0.3">
      <c r="B27" s="35">
        <v>12</v>
      </c>
      <c r="C27" s="1121"/>
      <c r="D27" s="116" t="s">
        <v>489</v>
      </c>
      <c r="E27" s="166" t="s">
        <v>484</v>
      </c>
      <c r="F27" s="1053" t="s">
        <v>493</v>
      </c>
      <c r="G27" s="213">
        <v>265</v>
      </c>
      <c r="H27" s="1057">
        <v>20</v>
      </c>
    </row>
    <row r="28" spans="2:14" ht="15" customHeight="1" x14ac:dyDescent="0.3">
      <c r="B28" s="35">
        <v>13</v>
      </c>
      <c r="C28" s="1122"/>
      <c r="D28" s="176" t="s">
        <v>490</v>
      </c>
      <c r="E28" s="177" t="s">
        <v>492</v>
      </c>
      <c r="F28" s="1054"/>
      <c r="G28" s="50">
        <v>375</v>
      </c>
      <c r="H28" s="1058"/>
    </row>
    <row r="29" spans="2:14" ht="15" customHeight="1" thickBot="1" x14ac:dyDescent="0.35">
      <c r="B29" s="35">
        <v>14</v>
      </c>
      <c r="C29" s="1123"/>
      <c r="D29" s="170" t="s">
        <v>491</v>
      </c>
      <c r="E29" s="175" t="s">
        <v>487</v>
      </c>
      <c r="F29" s="1072"/>
      <c r="G29" s="52">
        <v>395</v>
      </c>
      <c r="H29" s="1073"/>
    </row>
    <row r="30" spans="2:14" ht="30" customHeight="1" thickTop="1" thickBot="1" x14ac:dyDescent="0.35">
      <c r="B30" s="871" t="s">
        <v>494</v>
      </c>
      <c r="C30" s="1034"/>
      <c r="D30" s="1034"/>
      <c r="E30" s="1035"/>
      <c r="F30" s="1035"/>
      <c r="G30" s="1035"/>
      <c r="H30" s="1035"/>
      <c r="I30" s="5"/>
      <c r="J30" s="5"/>
      <c r="K30" s="5"/>
      <c r="L30" s="5"/>
      <c r="M30" s="5"/>
      <c r="N30" s="5"/>
    </row>
    <row r="31" spans="2:14" ht="15" customHeight="1" thickTop="1" x14ac:dyDescent="0.3">
      <c r="B31" s="35">
        <v>1</v>
      </c>
      <c r="C31" s="1121"/>
      <c r="D31" s="116" t="s">
        <v>495</v>
      </c>
      <c r="E31" s="166" t="s">
        <v>496</v>
      </c>
      <c r="F31" s="1053" t="s">
        <v>505</v>
      </c>
      <c r="G31" s="32">
        <v>255</v>
      </c>
      <c r="H31" s="1057">
        <v>15</v>
      </c>
    </row>
    <row r="32" spans="2:14" ht="15" customHeight="1" x14ac:dyDescent="0.3">
      <c r="B32" s="35">
        <v>2</v>
      </c>
      <c r="C32" s="1122"/>
      <c r="D32" s="176" t="s">
        <v>497</v>
      </c>
      <c r="E32" s="177" t="s">
        <v>499</v>
      </c>
      <c r="F32" s="1054"/>
      <c r="G32" s="50">
        <v>290</v>
      </c>
      <c r="H32" s="1058"/>
    </row>
    <row r="33" spans="2:11" ht="15" customHeight="1" x14ac:dyDescent="0.3">
      <c r="B33" s="35">
        <v>3</v>
      </c>
      <c r="C33" s="1122"/>
      <c r="D33" s="176" t="s">
        <v>498</v>
      </c>
      <c r="E33" s="177" t="s">
        <v>500</v>
      </c>
      <c r="F33" s="1054"/>
      <c r="G33" s="50">
        <v>325</v>
      </c>
      <c r="H33" s="1058"/>
    </row>
    <row r="34" spans="2:11" ht="15" customHeight="1" x14ac:dyDescent="0.3">
      <c r="B34" s="35">
        <v>4</v>
      </c>
      <c r="C34" s="1122"/>
      <c r="D34" s="176" t="s">
        <v>502</v>
      </c>
      <c r="E34" s="177" t="s">
        <v>501</v>
      </c>
      <c r="F34" s="1054"/>
      <c r="G34" s="54">
        <v>370</v>
      </c>
      <c r="H34" s="1058"/>
    </row>
    <row r="35" spans="2:11" ht="15" customHeight="1" thickBot="1" x14ac:dyDescent="0.35">
      <c r="B35" s="35">
        <v>5</v>
      </c>
      <c r="C35" s="1123"/>
      <c r="D35" s="208" t="s">
        <v>503</v>
      </c>
      <c r="E35" s="175" t="s">
        <v>504</v>
      </c>
      <c r="F35" s="1072"/>
      <c r="G35" s="37">
        <v>405</v>
      </c>
      <c r="H35" s="1073"/>
    </row>
    <row r="36" spans="2:11" ht="8.1" customHeight="1" thickTop="1" thickBot="1" x14ac:dyDescent="0.35">
      <c r="C36" s="205"/>
      <c r="D36" s="206"/>
      <c r="E36" s="40"/>
      <c r="F36" s="41"/>
      <c r="G36" s="207"/>
      <c r="H36" s="41"/>
      <c r="K36"/>
    </row>
    <row r="37" spans="2:11" ht="15" customHeight="1" thickTop="1" x14ac:dyDescent="0.3">
      <c r="B37" s="35">
        <v>6</v>
      </c>
      <c r="C37" s="1121"/>
      <c r="D37" s="114" t="s">
        <v>977</v>
      </c>
      <c r="E37" s="166" t="s">
        <v>982</v>
      </c>
      <c r="F37" s="1053" t="s">
        <v>972</v>
      </c>
      <c r="G37" s="32">
        <v>325</v>
      </c>
      <c r="H37" s="1057">
        <v>15</v>
      </c>
    </row>
    <row r="38" spans="2:11" ht="15" customHeight="1" x14ac:dyDescent="0.3">
      <c r="B38" s="35">
        <v>7</v>
      </c>
      <c r="C38" s="1122"/>
      <c r="D38" s="351" t="s">
        <v>978</v>
      </c>
      <c r="E38" s="177" t="s">
        <v>973</v>
      </c>
      <c r="F38" s="1054"/>
      <c r="G38" s="54">
        <v>385</v>
      </c>
      <c r="H38" s="1058"/>
    </row>
    <row r="39" spans="2:11" ht="15" customHeight="1" x14ac:dyDescent="0.3">
      <c r="B39" s="35">
        <v>8</v>
      </c>
      <c r="C39" s="1122"/>
      <c r="D39" s="351" t="s">
        <v>979</v>
      </c>
      <c r="E39" s="177" t="s">
        <v>974</v>
      </c>
      <c r="F39" s="1054"/>
      <c r="G39" s="50">
        <v>340</v>
      </c>
      <c r="H39" s="1058"/>
    </row>
    <row r="40" spans="2:11" ht="15" customHeight="1" x14ac:dyDescent="0.3">
      <c r="B40" s="35">
        <v>9</v>
      </c>
      <c r="C40" s="1122"/>
      <c r="D40" s="105" t="s">
        <v>980</v>
      </c>
      <c r="E40" s="177" t="s">
        <v>975</v>
      </c>
      <c r="F40" s="1054"/>
      <c r="G40" s="50">
        <v>430</v>
      </c>
      <c r="H40" s="1058"/>
    </row>
    <row r="41" spans="2:11" ht="15" customHeight="1" thickBot="1" x14ac:dyDescent="0.35">
      <c r="B41" s="35">
        <v>10</v>
      </c>
      <c r="C41" s="1123"/>
      <c r="D41" s="176" t="s">
        <v>981</v>
      </c>
      <c r="E41" s="175" t="s">
        <v>976</v>
      </c>
      <c r="F41" s="1072"/>
      <c r="G41" s="37">
        <v>500</v>
      </c>
      <c r="H41" s="1073"/>
    </row>
    <row r="42" spans="2:11" ht="8.1" customHeight="1" thickTop="1" thickBot="1" x14ac:dyDescent="0.35">
      <c r="C42" s="205"/>
      <c r="D42" s="206"/>
      <c r="E42" s="40"/>
      <c r="F42" s="41"/>
      <c r="G42" s="207"/>
      <c r="H42" s="41"/>
    </row>
    <row r="43" spans="2:11" ht="15" customHeight="1" thickTop="1" x14ac:dyDescent="0.3">
      <c r="B43" s="35">
        <v>11</v>
      </c>
      <c r="C43" s="1121"/>
      <c r="D43" s="116" t="s">
        <v>506</v>
      </c>
      <c r="E43" s="166" t="s">
        <v>496</v>
      </c>
      <c r="F43" s="1053" t="s">
        <v>515</v>
      </c>
      <c r="G43" s="32">
        <v>655</v>
      </c>
      <c r="H43" s="1057">
        <v>15</v>
      </c>
    </row>
    <row r="44" spans="2:11" ht="15" customHeight="1" x14ac:dyDescent="0.3">
      <c r="B44" s="35">
        <v>12</v>
      </c>
      <c r="C44" s="1122"/>
      <c r="D44" s="176" t="s">
        <v>507</v>
      </c>
      <c r="E44" s="177" t="s">
        <v>499</v>
      </c>
      <c r="F44" s="1054"/>
      <c r="G44" s="54">
        <v>720</v>
      </c>
      <c r="H44" s="1058"/>
    </row>
    <row r="45" spans="2:11" ht="15" customHeight="1" x14ac:dyDescent="0.3">
      <c r="B45" s="35">
        <v>13</v>
      </c>
      <c r="C45" s="1122"/>
      <c r="D45" s="176" t="s">
        <v>508</v>
      </c>
      <c r="E45" s="177" t="s">
        <v>500</v>
      </c>
      <c r="F45" s="1054"/>
      <c r="G45" s="50">
        <v>785</v>
      </c>
      <c r="H45" s="1058"/>
    </row>
    <row r="46" spans="2:11" ht="15" customHeight="1" x14ac:dyDescent="0.3">
      <c r="B46" s="35">
        <v>14</v>
      </c>
      <c r="C46" s="1122"/>
      <c r="D46" s="176" t="s">
        <v>509</v>
      </c>
      <c r="E46" s="177" t="s">
        <v>501</v>
      </c>
      <c r="F46" s="1054"/>
      <c r="G46" s="50">
        <v>850</v>
      </c>
      <c r="H46" s="1058"/>
    </row>
    <row r="47" spans="2:11" ht="15" customHeight="1" thickBot="1" x14ac:dyDescent="0.35">
      <c r="B47" s="35">
        <v>15</v>
      </c>
      <c r="C47" s="1123"/>
      <c r="D47" s="208" t="s">
        <v>510</v>
      </c>
      <c r="E47" s="175" t="s">
        <v>504</v>
      </c>
      <c r="F47" s="1072"/>
      <c r="G47" s="37">
        <v>915</v>
      </c>
      <c r="H47" s="1073"/>
    </row>
    <row r="48" spans="2:11" ht="8.1" customHeight="1" thickTop="1" thickBot="1" x14ac:dyDescent="0.35">
      <c r="C48" s="205"/>
      <c r="D48" s="206"/>
      <c r="E48" s="40"/>
      <c r="F48" s="41"/>
      <c r="G48" s="207"/>
      <c r="H48" s="41"/>
    </row>
    <row r="49" spans="2:18" ht="15" customHeight="1" thickTop="1" x14ac:dyDescent="0.3">
      <c r="B49" s="35">
        <v>16</v>
      </c>
      <c r="C49" s="1121"/>
      <c r="D49" s="116" t="s">
        <v>511</v>
      </c>
      <c r="E49" s="166" t="s">
        <v>499</v>
      </c>
      <c r="F49" s="1053" t="s">
        <v>516</v>
      </c>
      <c r="G49" s="32"/>
      <c r="H49" s="1057">
        <v>15</v>
      </c>
    </row>
    <row r="50" spans="2:18" ht="15" customHeight="1" x14ac:dyDescent="0.3">
      <c r="B50" s="35">
        <v>17</v>
      </c>
      <c r="C50" s="1122"/>
      <c r="D50" s="176" t="s">
        <v>512</v>
      </c>
      <c r="E50" s="177" t="s">
        <v>500</v>
      </c>
      <c r="F50" s="1054"/>
      <c r="G50" s="54"/>
      <c r="H50" s="1058"/>
    </row>
    <row r="51" spans="2:18" ht="15" customHeight="1" x14ac:dyDescent="0.3">
      <c r="B51" s="35">
        <v>18</v>
      </c>
      <c r="C51" s="1122"/>
      <c r="D51" s="119" t="s">
        <v>513</v>
      </c>
      <c r="E51" s="177" t="s">
        <v>501</v>
      </c>
      <c r="F51" s="1054"/>
      <c r="G51" s="50"/>
      <c r="H51" s="1058"/>
    </row>
    <row r="52" spans="2:18" ht="15" customHeight="1" thickBot="1" x14ac:dyDescent="0.35">
      <c r="B52" s="35">
        <v>19</v>
      </c>
      <c r="C52" s="1123"/>
      <c r="D52" s="170" t="s">
        <v>514</v>
      </c>
      <c r="E52" s="175" t="s">
        <v>504</v>
      </c>
      <c r="F52" s="1072"/>
      <c r="G52" s="37"/>
      <c r="H52" s="1073"/>
    </row>
    <row r="53" spans="2:18" ht="8.1" customHeight="1" thickTop="1" thickBot="1" x14ac:dyDescent="0.35">
      <c r="C53" s="205"/>
      <c r="D53" s="206"/>
      <c r="E53" s="40"/>
      <c r="F53" s="41"/>
      <c r="G53" s="207"/>
      <c r="H53" s="41"/>
    </row>
    <row r="54" spans="2:18" ht="15" customHeight="1" thickTop="1" x14ac:dyDescent="0.3">
      <c r="B54" s="35">
        <v>20</v>
      </c>
      <c r="C54" s="1121"/>
      <c r="D54" s="116" t="s">
        <v>517</v>
      </c>
      <c r="E54" s="166" t="s">
        <v>521</v>
      </c>
      <c r="F54" s="1053" t="s">
        <v>525</v>
      </c>
      <c r="G54" s="32">
        <v>885</v>
      </c>
      <c r="H54" s="1057">
        <v>15</v>
      </c>
    </row>
    <row r="55" spans="2:18" ht="15" customHeight="1" x14ac:dyDescent="0.3">
      <c r="B55" s="35">
        <v>21</v>
      </c>
      <c r="C55" s="1122"/>
      <c r="D55" s="119" t="s">
        <v>518</v>
      </c>
      <c r="E55" s="177" t="s">
        <v>522</v>
      </c>
      <c r="F55" s="1054"/>
      <c r="G55" s="50">
        <v>975</v>
      </c>
      <c r="H55" s="1058"/>
    </row>
    <row r="56" spans="2:18" ht="15" customHeight="1" x14ac:dyDescent="0.3">
      <c r="B56" s="35">
        <v>22</v>
      </c>
      <c r="C56" s="1122"/>
      <c r="D56" s="176" t="s">
        <v>519</v>
      </c>
      <c r="E56" s="177" t="s">
        <v>523</v>
      </c>
      <c r="F56" s="1054"/>
      <c r="G56" s="54">
        <v>1045</v>
      </c>
      <c r="H56" s="1058"/>
      <c r="R56"/>
    </row>
    <row r="57" spans="2:18" ht="15" customHeight="1" thickBot="1" x14ac:dyDescent="0.35">
      <c r="B57" s="35">
        <v>23</v>
      </c>
      <c r="C57" s="1123"/>
      <c r="D57" s="170" t="s">
        <v>520</v>
      </c>
      <c r="E57" s="175" t="s">
        <v>524</v>
      </c>
      <c r="F57" s="1072"/>
      <c r="G57" s="37">
        <v>1125</v>
      </c>
      <c r="H57" s="1073"/>
    </row>
    <row r="58" spans="2:18" ht="8.1" customHeight="1" thickTop="1" thickBot="1" x14ac:dyDescent="0.35">
      <c r="C58" s="205"/>
      <c r="D58" s="206"/>
      <c r="E58" s="40"/>
      <c r="F58" s="41"/>
      <c r="G58" s="207"/>
      <c r="H58" s="41"/>
    </row>
    <row r="59" spans="2:18" ht="39.9" customHeight="1" thickTop="1" thickBot="1" x14ac:dyDescent="0.35">
      <c r="B59" s="35">
        <v>24</v>
      </c>
      <c r="C59" s="209"/>
      <c r="D59" s="210" t="s">
        <v>526</v>
      </c>
      <c r="E59" s="163" t="s">
        <v>527</v>
      </c>
      <c r="F59" s="43" t="s">
        <v>530</v>
      </c>
      <c r="G59" s="45">
        <v>1635</v>
      </c>
      <c r="H59" s="57">
        <v>10</v>
      </c>
    </row>
    <row r="60" spans="2:18" ht="8.1" customHeight="1" thickTop="1" thickBot="1" x14ac:dyDescent="0.35">
      <c r="C60" s="205"/>
      <c r="D60" s="206"/>
      <c r="E60" s="40"/>
      <c r="F60" s="41"/>
      <c r="G60" s="207"/>
      <c r="H60" s="41"/>
    </row>
    <row r="61" spans="2:18" ht="20.100000000000001" customHeight="1" thickTop="1" x14ac:dyDescent="0.3">
      <c r="B61" s="35">
        <v>25</v>
      </c>
      <c r="C61" s="1121"/>
      <c r="D61" s="116" t="s">
        <v>529</v>
      </c>
      <c r="E61" s="204" t="s">
        <v>531</v>
      </c>
      <c r="F61" s="1053" t="s">
        <v>532</v>
      </c>
      <c r="G61" s="32">
        <v>1385</v>
      </c>
      <c r="H61" s="1057">
        <v>10</v>
      </c>
    </row>
    <row r="62" spans="2:18" ht="20.100000000000001" customHeight="1" thickBot="1" x14ac:dyDescent="0.35">
      <c r="B62" s="35">
        <v>26</v>
      </c>
      <c r="C62" s="1123"/>
      <c r="D62" s="170" t="s">
        <v>528</v>
      </c>
      <c r="E62" s="171" t="s">
        <v>527</v>
      </c>
      <c r="F62" s="1072"/>
      <c r="G62" s="37">
        <v>1685</v>
      </c>
      <c r="H62" s="1073"/>
    </row>
    <row r="63" spans="2:18" ht="30" customHeight="1" thickTop="1" thickBot="1" x14ac:dyDescent="0.35">
      <c r="B63" s="839" t="s">
        <v>533</v>
      </c>
      <c r="C63" s="1120"/>
      <c r="D63" s="1120"/>
      <c r="E63" s="1194"/>
      <c r="F63" s="1194"/>
      <c r="G63" s="1194"/>
      <c r="H63" s="1194"/>
      <c r="I63" s="5"/>
      <c r="J63" s="5"/>
      <c r="K63" s="5"/>
      <c r="L63" s="5"/>
      <c r="M63" s="5"/>
      <c r="N63" s="5"/>
    </row>
    <row r="64" spans="2:18" ht="15" customHeight="1" thickTop="1" x14ac:dyDescent="0.3">
      <c r="B64" s="35">
        <v>1</v>
      </c>
      <c r="C64" s="1122"/>
      <c r="D64" s="176" t="s">
        <v>534</v>
      </c>
      <c r="E64" s="177" t="s">
        <v>537</v>
      </c>
      <c r="F64" s="1054" t="s">
        <v>553</v>
      </c>
      <c r="G64" s="843">
        <v>205</v>
      </c>
      <c r="H64" s="1058">
        <v>10</v>
      </c>
    </row>
    <row r="65" spans="2:14" ht="15" customHeight="1" x14ac:dyDescent="0.3">
      <c r="B65" s="35">
        <v>2</v>
      </c>
      <c r="C65" s="1122"/>
      <c r="D65" s="119" t="s">
        <v>535</v>
      </c>
      <c r="E65" s="168" t="s">
        <v>538</v>
      </c>
      <c r="F65" s="1054"/>
      <c r="G65" s="844"/>
      <c r="H65" s="1058"/>
    </row>
    <row r="66" spans="2:14" ht="15" customHeight="1" thickBot="1" x14ac:dyDescent="0.35">
      <c r="B66" s="35">
        <v>3</v>
      </c>
      <c r="C66" s="1123"/>
      <c r="D66" s="170" t="s">
        <v>536</v>
      </c>
      <c r="E66" s="171" t="s">
        <v>539</v>
      </c>
      <c r="F66" s="1072"/>
      <c r="G66" s="845"/>
      <c r="H66" s="1073"/>
    </row>
    <row r="67" spans="2:14" ht="30" customHeight="1" thickTop="1" thickBot="1" x14ac:dyDescent="0.35">
      <c r="B67" s="839" t="s">
        <v>540</v>
      </c>
      <c r="C67" s="1120"/>
      <c r="D67" s="1120"/>
      <c r="E67" s="1194"/>
      <c r="F67" s="1194"/>
      <c r="G67" s="1194"/>
      <c r="H67" s="1194"/>
      <c r="I67" s="5"/>
      <c r="J67" s="5"/>
      <c r="K67" s="5"/>
      <c r="L67" s="5"/>
      <c r="M67" s="5"/>
      <c r="N67" s="5"/>
    </row>
    <row r="68" spans="2:14" ht="39.9" customHeight="1" thickTop="1" thickBot="1" x14ac:dyDescent="0.35">
      <c r="B68" s="35">
        <v>1</v>
      </c>
      <c r="C68" s="174"/>
      <c r="D68" s="208" t="s">
        <v>541</v>
      </c>
      <c r="E68" s="175" t="s">
        <v>547</v>
      </c>
      <c r="F68" s="47" t="s">
        <v>548</v>
      </c>
      <c r="G68" s="52">
        <v>35</v>
      </c>
      <c r="H68" s="58">
        <v>120</v>
      </c>
    </row>
    <row r="69" spans="2:14" ht="8.1" customHeight="1" thickTop="1" thickBot="1" x14ac:dyDescent="0.35">
      <c r="C69" s="205"/>
      <c r="D69" s="206"/>
      <c r="E69" s="40"/>
      <c r="F69" s="41"/>
      <c r="G69" s="207"/>
      <c r="H69" s="41"/>
    </row>
    <row r="70" spans="2:14" ht="39.9" customHeight="1" thickTop="1" thickBot="1" x14ac:dyDescent="0.35">
      <c r="B70" s="35">
        <v>2</v>
      </c>
      <c r="C70" s="209"/>
      <c r="D70" s="210" t="s">
        <v>542</v>
      </c>
      <c r="E70" s="163" t="s">
        <v>549</v>
      </c>
      <c r="F70" s="43" t="s">
        <v>550</v>
      </c>
      <c r="G70" s="45">
        <v>45</v>
      </c>
      <c r="H70" s="57">
        <v>500</v>
      </c>
    </row>
    <row r="71" spans="2:14" ht="8.1" customHeight="1" thickTop="1" thickBot="1" x14ac:dyDescent="0.35">
      <c r="C71" s="205"/>
      <c r="D71" s="206"/>
      <c r="E71" s="40"/>
      <c r="F71" s="41"/>
      <c r="G71" s="207"/>
      <c r="H71" s="41"/>
    </row>
    <row r="72" spans="2:14" ht="39.9" customHeight="1" thickTop="1" thickBot="1" x14ac:dyDescent="0.35">
      <c r="B72" s="35">
        <v>3</v>
      </c>
      <c r="C72" s="209"/>
      <c r="D72" s="210" t="s">
        <v>546</v>
      </c>
      <c r="E72" s="163" t="s">
        <v>551</v>
      </c>
      <c r="F72" s="43" t="s">
        <v>552</v>
      </c>
      <c r="G72" s="45">
        <v>30</v>
      </c>
      <c r="H72" s="57"/>
    </row>
    <row r="73" spans="2:14" ht="8.1" customHeight="1" thickTop="1" thickBot="1" x14ac:dyDescent="0.35">
      <c r="C73" s="205"/>
      <c r="D73" s="206"/>
      <c r="E73" s="40"/>
      <c r="F73" s="41"/>
      <c r="G73" s="207"/>
      <c r="H73" s="41"/>
    </row>
    <row r="74" spans="2:14" ht="39.9" customHeight="1" thickTop="1" thickBot="1" x14ac:dyDescent="0.35">
      <c r="B74" s="35">
        <v>4</v>
      </c>
      <c r="C74" s="209"/>
      <c r="D74" s="210" t="s">
        <v>543</v>
      </c>
      <c r="E74" s="163" t="s">
        <v>554</v>
      </c>
      <c r="F74" s="43" t="s">
        <v>555</v>
      </c>
      <c r="G74" s="45">
        <v>10</v>
      </c>
      <c r="H74" s="57"/>
    </row>
    <row r="75" spans="2:14" ht="8.1" customHeight="1" thickTop="1" thickBot="1" x14ac:dyDescent="0.35">
      <c r="C75" s="205"/>
      <c r="D75" s="206"/>
      <c r="E75" s="40"/>
      <c r="F75" s="41"/>
      <c r="G75" s="207"/>
      <c r="H75" s="41"/>
    </row>
    <row r="76" spans="2:14" ht="39.9" customHeight="1" thickTop="1" thickBot="1" x14ac:dyDescent="0.35">
      <c r="B76" s="35">
        <v>5</v>
      </c>
      <c r="C76" s="209"/>
      <c r="D76" s="210" t="s">
        <v>544</v>
      </c>
      <c r="E76" s="163" t="s">
        <v>556</v>
      </c>
      <c r="F76" s="43" t="s">
        <v>404</v>
      </c>
      <c r="G76" s="45">
        <v>20</v>
      </c>
      <c r="H76" s="57">
        <v>1000</v>
      </c>
    </row>
    <row r="77" spans="2:14" ht="8.1" customHeight="1" thickTop="1" thickBot="1" x14ac:dyDescent="0.35">
      <c r="C77" s="205"/>
      <c r="D77" s="206"/>
      <c r="E77" s="40"/>
      <c r="F77" s="41"/>
      <c r="G77" s="207"/>
      <c r="H77" s="41"/>
    </row>
    <row r="78" spans="2:14" ht="39.9" customHeight="1" thickTop="1" thickBot="1" x14ac:dyDescent="0.35">
      <c r="B78" s="35">
        <v>6</v>
      </c>
      <c r="C78" s="209"/>
      <c r="D78" s="210" t="s">
        <v>545</v>
      </c>
      <c r="E78" s="163" t="s">
        <v>556</v>
      </c>
      <c r="F78" s="43" t="s">
        <v>54</v>
      </c>
      <c r="G78" s="45">
        <v>20</v>
      </c>
      <c r="H78" s="57">
        <v>1000</v>
      </c>
    </row>
    <row r="79" spans="2:14" ht="30" customHeight="1" thickTop="1" thickBot="1" x14ac:dyDescent="0.35">
      <c r="B79" s="839" t="s">
        <v>557</v>
      </c>
      <c r="C79" s="1120"/>
      <c r="D79" s="1120"/>
      <c r="E79" s="1194"/>
      <c r="F79" s="1194"/>
      <c r="G79" s="1194"/>
      <c r="H79" s="1194"/>
      <c r="I79" s="5"/>
      <c r="J79" s="5"/>
      <c r="K79" s="5"/>
      <c r="L79" s="5"/>
      <c r="M79" s="5"/>
      <c r="N79" s="5"/>
    </row>
    <row r="80" spans="2:14" ht="15" customHeight="1" thickTop="1" x14ac:dyDescent="0.3">
      <c r="B80" s="35">
        <v>1</v>
      </c>
      <c r="C80" s="1122"/>
      <c r="D80" s="176" t="s">
        <v>558</v>
      </c>
      <c r="E80" s="211" t="s">
        <v>563</v>
      </c>
      <c r="F80" s="124" t="s">
        <v>564</v>
      </c>
      <c r="G80" s="54">
        <v>30</v>
      </c>
      <c r="H80" s="1058">
        <v>200</v>
      </c>
      <c r="M80"/>
      <c r="N80" s="22"/>
    </row>
    <row r="81" spans="2:8" ht="15" customHeight="1" thickBot="1" x14ac:dyDescent="0.35">
      <c r="B81" s="35">
        <v>2</v>
      </c>
      <c r="C81" s="1123"/>
      <c r="D81" s="208" t="s">
        <v>559</v>
      </c>
      <c r="E81" s="171" t="s">
        <v>566</v>
      </c>
      <c r="F81" s="38" t="s">
        <v>565</v>
      </c>
      <c r="G81" s="52">
        <v>75</v>
      </c>
      <c r="H81" s="1073"/>
    </row>
    <row r="82" spans="2:8" ht="8.1" customHeight="1" thickTop="1" thickBot="1" x14ac:dyDescent="0.35">
      <c r="C82" s="205"/>
      <c r="D82" s="206"/>
      <c r="E82" s="40"/>
      <c r="F82" s="41"/>
      <c r="G82" s="207"/>
      <c r="H82" s="41"/>
    </row>
    <row r="83" spans="2:8" ht="15" customHeight="1" thickTop="1" x14ac:dyDescent="0.3">
      <c r="B83" s="35">
        <v>3</v>
      </c>
      <c r="C83" s="1122"/>
      <c r="D83" s="176" t="s">
        <v>560</v>
      </c>
      <c r="E83" s="177" t="s">
        <v>563</v>
      </c>
      <c r="F83" s="124" t="s">
        <v>564</v>
      </c>
      <c r="G83" s="54">
        <v>30</v>
      </c>
      <c r="H83" s="1058">
        <v>200</v>
      </c>
    </row>
    <row r="84" spans="2:8" ht="15" customHeight="1" x14ac:dyDescent="0.3">
      <c r="B84" s="35">
        <v>4</v>
      </c>
      <c r="C84" s="1122"/>
      <c r="D84" s="119" t="s">
        <v>561</v>
      </c>
      <c r="E84" s="168" t="s">
        <v>567</v>
      </c>
      <c r="F84" s="1061" t="s">
        <v>565</v>
      </c>
      <c r="G84" s="1062">
        <v>75</v>
      </c>
      <c r="H84" s="1058"/>
    </row>
    <row r="85" spans="2:8" ht="15" customHeight="1" thickBot="1" x14ac:dyDescent="0.35">
      <c r="B85" s="35">
        <v>5</v>
      </c>
      <c r="C85" s="1123"/>
      <c r="D85" s="170" t="s">
        <v>562</v>
      </c>
      <c r="E85" s="171" t="s">
        <v>568</v>
      </c>
      <c r="F85" s="1072"/>
      <c r="G85" s="845"/>
      <c r="H85" s="1073"/>
    </row>
    <row r="86" spans="2:8" ht="8.1" customHeight="1" thickTop="1" thickBot="1" x14ac:dyDescent="0.35">
      <c r="C86" s="205"/>
      <c r="D86" s="206"/>
      <c r="E86" s="40"/>
      <c r="F86" s="41"/>
      <c r="G86" s="207"/>
      <c r="H86" s="41"/>
    </row>
    <row r="87" spans="2:8" ht="39.9" customHeight="1" thickTop="1" thickBot="1" x14ac:dyDescent="0.35">
      <c r="B87" s="35">
        <v>6</v>
      </c>
      <c r="C87" s="209"/>
      <c r="D87" s="210" t="s">
        <v>569</v>
      </c>
      <c r="E87" s="163" t="s">
        <v>566</v>
      </c>
      <c r="F87" s="43" t="s">
        <v>570</v>
      </c>
      <c r="G87" s="45">
        <v>95</v>
      </c>
      <c r="H87" s="57">
        <v>100</v>
      </c>
    </row>
    <row r="88" spans="2:8" ht="8.1" customHeight="1" thickTop="1" thickBot="1" x14ac:dyDescent="0.35">
      <c r="C88" s="205"/>
      <c r="D88" s="206"/>
      <c r="E88" s="40"/>
      <c r="F88" s="41"/>
      <c r="G88" s="207"/>
      <c r="H88" s="41"/>
    </row>
    <row r="89" spans="2:8" ht="39.9" customHeight="1" thickTop="1" thickBot="1" x14ac:dyDescent="0.35">
      <c r="B89" s="35">
        <v>7</v>
      </c>
      <c r="C89" s="212"/>
      <c r="D89" s="114" t="s">
        <v>585</v>
      </c>
      <c r="E89" s="204" t="s">
        <v>586</v>
      </c>
      <c r="F89" s="203" t="s">
        <v>587</v>
      </c>
      <c r="G89" s="213">
        <v>120</v>
      </c>
      <c r="H89" s="214">
        <v>200</v>
      </c>
    </row>
    <row r="90" spans="2:8" ht="8.1" customHeight="1" thickTop="1" thickBot="1" x14ac:dyDescent="0.35">
      <c r="C90" s="205"/>
      <c r="D90" s="206"/>
      <c r="E90" s="40"/>
      <c r="F90" s="41"/>
      <c r="G90" s="207"/>
      <c r="H90" s="41"/>
    </row>
    <row r="91" spans="2:8" ht="15" customHeight="1" thickTop="1" x14ac:dyDescent="0.3">
      <c r="B91" s="35">
        <v>8</v>
      </c>
      <c r="C91" s="1121"/>
      <c r="D91" s="116" t="s">
        <v>571</v>
      </c>
      <c r="E91" s="166" t="s">
        <v>575</v>
      </c>
      <c r="F91" s="1053" t="s">
        <v>580</v>
      </c>
      <c r="G91" s="32">
        <v>80</v>
      </c>
      <c r="H91" s="1057">
        <v>200</v>
      </c>
    </row>
    <row r="92" spans="2:8" ht="15" customHeight="1" thickBot="1" x14ac:dyDescent="0.35">
      <c r="B92" s="35">
        <v>9</v>
      </c>
      <c r="C92" s="1123"/>
      <c r="D92" s="170" t="s">
        <v>572</v>
      </c>
      <c r="E92" s="175" t="s">
        <v>576</v>
      </c>
      <c r="F92" s="1072"/>
      <c r="G92" s="37">
        <v>150</v>
      </c>
      <c r="H92" s="1073"/>
    </row>
    <row r="93" spans="2:8" ht="8.1" customHeight="1" thickTop="1" thickBot="1" x14ac:dyDescent="0.35">
      <c r="C93" s="205"/>
      <c r="D93" s="206"/>
      <c r="E93" s="40"/>
      <c r="F93" s="41"/>
      <c r="G93" s="207"/>
      <c r="H93" s="41"/>
    </row>
    <row r="94" spans="2:8" ht="15" customHeight="1" thickTop="1" x14ac:dyDescent="0.3">
      <c r="B94" s="35">
        <v>10</v>
      </c>
      <c r="C94" s="1121"/>
      <c r="D94" s="116" t="s">
        <v>573</v>
      </c>
      <c r="E94" s="166" t="s">
        <v>577</v>
      </c>
      <c r="F94" s="1053" t="s">
        <v>579</v>
      </c>
      <c r="G94" s="32">
        <v>155</v>
      </c>
      <c r="H94" s="48">
        <v>100</v>
      </c>
    </row>
    <row r="95" spans="2:8" ht="15" customHeight="1" thickBot="1" x14ac:dyDescent="0.35">
      <c r="B95" s="35">
        <v>11</v>
      </c>
      <c r="C95" s="1123"/>
      <c r="D95" s="170" t="s">
        <v>574</v>
      </c>
      <c r="E95" s="175" t="s">
        <v>578</v>
      </c>
      <c r="F95" s="1072"/>
      <c r="G95" s="37">
        <v>140</v>
      </c>
      <c r="H95" s="56">
        <v>150</v>
      </c>
    </row>
    <row r="96" spans="2:8" ht="8.1" customHeight="1" thickTop="1" thickBot="1" x14ac:dyDescent="0.35">
      <c r="C96" s="205"/>
      <c r="D96" s="206"/>
      <c r="E96" s="40"/>
      <c r="F96" s="41"/>
      <c r="G96" s="207"/>
      <c r="H96" s="41"/>
    </row>
    <row r="97" spans="1:14" ht="39.9" customHeight="1" thickTop="1" thickBot="1" x14ac:dyDescent="0.35">
      <c r="B97" s="35">
        <v>12</v>
      </c>
      <c r="C97" s="209"/>
      <c r="D97" s="210" t="s">
        <v>583</v>
      </c>
      <c r="E97" s="163" t="s">
        <v>581</v>
      </c>
      <c r="F97" s="43" t="s">
        <v>582</v>
      </c>
      <c r="G97" s="45">
        <v>400</v>
      </c>
      <c r="H97" s="57">
        <v>10</v>
      </c>
    </row>
    <row r="98" spans="1:14" ht="30" customHeight="1" thickTop="1" thickBot="1" x14ac:dyDescent="0.35">
      <c r="B98" s="839" t="s">
        <v>584</v>
      </c>
      <c r="C98" s="1120"/>
      <c r="D98" s="1120"/>
      <c r="E98" s="1194"/>
      <c r="F98" s="1194"/>
      <c r="G98" s="1194"/>
      <c r="H98" s="1194"/>
      <c r="I98" s="5"/>
      <c r="J98" s="5"/>
      <c r="K98" s="5"/>
      <c r="L98" s="5"/>
      <c r="M98" s="5"/>
      <c r="N98" s="5"/>
    </row>
    <row r="99" spans="1:14" ht="15" customHeight="1" thickTop="1" x14ac:dyDescent="0.3">
      <c r="B99" s="35">
        <v>1</v>
      </c>
      <c r="C99" s="1122"/>
      <c r="D99" s="176" t="s">
        <v>588</v>
      </c>
      <c r="E99" s="177" t="s">
        <v>590</v>
      </c>
      <c r="F99" s="1054" t="s">
        <v>594</v>
      </c>
      <c r="G99" s="843">
        <v>65</v>
      </c>
      <c r="H99" s="1058">
        <v>50</v>
      </c>
    </row>
    <row r="100" spans="1:14" ht="15" customHeight="1" thickBot="1" x14ac:dyDescent="0.35">
      <c r="B100" s="35">
        <v>2</v>
      </c>
      <c r="C100" s="1123"/>
      <c r="D100" s="170" t="s">
        <v>589</v>
      </c>
      <c r="E100" s="171" t="s">
        <v>591</v>
      </c>
      <c r="F100" s="1072"/>
      <c r="G100" s="845"/>
      <c r="H100" s="1073"/>
    </row>
    <row r="101" spans="1:14" ht="8.1" customHeight="1" thickTop="1" thickBot="1" x14ac:dyDescent="0.35">
      <c r="C101" s="205"/>
      <c r="D101" s="206"/>
      <c r="E101" s="40"/>
      <c r="F101" s="41"/>
      <c r="G101" s="207"/>
      <c r="H101" s="41"/>
    </row>
    <row r="102" spans="1:14" ht="15" customHeight="1" thickTop="1" x14ac:dyDescent="0.3">
      <c r="B102" s="35">
        <v>3</v>
      </c>
      <c r="C102" s="1121"/>
      <c r="D102" s="116" t="s">
        <v>592</v>
      </c>
      <c r="E102" s="166" t="s">
        <v>590</v>
      </c>
      <c r="F102" s="1053" t="s">
        <v>594</v>
      </c>
      <c r="G102" s="843">
        <v>85</v>
      </c>
      <c r="H102" s="1057">
        <v>50</v>
      </c>
    </row>
    <row r="103" spans="1:14" ht="15" customHeight="1" thickBot="1" x14ac:dyDescent="0.35">
      <c r="B103" s="35">
        <v>4</v>
      </c>
      <c r="C103" s="1123"/>
      <c r="D103" s="170" t="s">
        <v>593</v>
      </c>
      <c r="E103" s="171" t="s">
        <v>591</v>
      </c>
      <c r="F103" s="1072"/>
      <c r="G103" s="845"/>
      <c r="H103" s="1073"/>
    </row>
    <row r="104" spans="1:14" ht="8.1" customHeight="1" thickTop="1" thickBot="1" x14ac:dyDescent="0.35">
      <c r="C104" s="205"/>
      <c r="D104" s="206"/>
      <c r="E104" s="40"/>
      <c r="F104" s="41"/>
      <c r="G104" s="207"/>
      <c r="H104" s="41"/>
    </row>
    <row r="105" spans="1:14" ht="15" customHeight="1" thickTop="1" x14ac:dyDescent="0.3">
      <c r="B105" s="35">
        <v>5</v>
      </c>
      <c r="C105" s="1121"/>
      <c r="D105" s="116" t="s">
        <v>595</v>
      </c>
      <c r="E105" s="166" t="s">
        <v>597</v>
      </c>
      <c r="F105" s="1053" t="s">
        <v>594</v>
      </c>
      <c r="G105" s="843">
        <v>295</v>
      </c>
      <c r="H105" s="1057">
        <v>50</v>
      </c>
    </row>
    <row r="106" spans="1:14" ht="15" customHeight="1" thickBot="1" x14ac:dyDescent="0.35">
      <c r="A106" s="9"/>
      <c r="B106" s="35">
        <v>6</v>
      </c>
      <c r="C106" s="1123"/>
      <c r="D106" s="170" t="s">
        <v>596</v>
      </c>
      <c r="E106" s="171" t="s">
        <v>598</v>
      </c>
      <c r="F106" s="1072"/>
      <c r="G106" s="845"/>
      <c r="H106" s="1073"/>
    </row>
    <row r="107" spans="1:14" ht="8.1" customHeight="1" thickTop="1" thickBot="1" x14ac:dyDescent="0.35">
      <c r="C107" s="205"/>
      <c r="D107" s="206"/>
      <c r="E107" s="40"/>
      <c r="F107" s="41"/>
      <c r="G107" s="207"/>
      <c r="H107" s="41"/>
    </row>
    <row r="108" spans="1:14" ht="39.9" customHeight="1" thickTop="1" thickBot="1" x14ac:dyDescent="0.35">
      <c r="B108" s="35">
        <v>7</v>
      </c>
      <c r="C108" s="209"/>
      <c r="D108" s="210" t="s">
        <v>600</v>
      </c>
      <c r="E108" s="163" t="s">
        <v>599</v>
      </c>
      <c r="F108" s="43" t="s">
        <v>594</v>
      </c>
      <c r="G108" s="45">
        <v>225</v>
      </c>
      <c r="H108" s="57">
        <v>50</v>
      </c>
    </row>
    <row r="109" spans="1:14" ht="8.1" customHeight="1" thickTop="1" thickBot="1" x14ac:dyDescent="0.35">
      <c r="C109" s="205"/>
      <c r="D109" s="206"/>
      <c r="E109" s="40"/>
      <c r="F109" s="41"/>
      <c r="G109" s="207"/>
      <c r="H109" s="41"/>
    </row>
    <row r="110" spans="1:14" ht="15" customHeight="1" thickTop="1" x14ac:dyDescent="0.3">
      <c r="B110" s="35">
        <v>8</v>
      </c>
      <c r="C110" s="1121"/>
      <c r="D110" s="166" t="s">
        <v>604</v>
      </c>
      <c r="E110" s="166" t="s">
        <v>614</v>
      </c>
      <c r="F110" s="1053" t="s">
        <v>623</v>
      </c>
      <c r="G110" s="32">
        <v>130</v>
      </c>
      <c r="H110" s="48">
        <v>20</v>
      </c>
    </row>
    <row r="111" spans="1:14" ht="15" customHeight="1" x14ac:dyDescent="0.3">
      <c r="B111" s="35">
        <v>9</v>
      </c>
      <c r="C111" s="1122"/>
      <c r="D111" s="176" t="s">
        <v>601</v>
      </c>
      <c r="E111" s="177" t="s">
        <v>615</v>
      </c>
      <c r="F111" s="1054"/>
      <c r="G111" s="54">
        <v>150</v>
      </c>
      <c r="H111" s="173">
        <v>20</v>
      </c>
    </row>
    <row r="112" spans="1:14" ht="15" customHeight="1" x14ac:dyDescent="0.3">
      <c r="B112" s="35">
        <v>10</v>
      </c>
      <c r="C112" s="1122"/>
      <c r="D112" s="119" t="s">
        <v>602</v>
      </c>
      <c r="E112" s="177" t="s">
        <v>616</v>
      </c>
      <c r="F112" s="1054"/>
      <c r="G112" s="50">
        <v>165</v>
      </c>
      <c r="H112" s="51">
        <v>20</v>
      </c>
    </row>
    <row r="113" spans="2:8" ht="15" customHeight="1" x14ac:dyDescent="0.3">
      <c r="B113" s="35">
        <v>11</v>
      </c>
      <c r="C113" s="1122"/>
      <c r="D113" s="119" t="s">
        <v>603</v>
      </c>
      <c r="E113" s="177" t="s">
        <v>617</v>
      </c>
      <c r="F113" s="1055"/>
      <c r="G113" s="50">
        <v>185</v>
      </c>
      <c r="H113" s="51">
        <v>10</v>
      </c>
    </row>
    <row r="114" spans="2:8" ht="15" customHeight="1" x14ac:dyDescent="0.3">
      <c r="B114" s="35">
        <v>12</v>
      </c>
      <c r="C114" s="1122"/>
      <c r="D114" s="119" t="s">
        <v>607</v>
      </c>
      <c r="E114" s="168" t="s">
        <v>618</v>
      </c>
      <c r="F114" s="1061" t="s">
        <v>623</v>
      </c>
      <c r="G114" s="50">
        <v>145</v>
      </c>
      <c r="H114" s="51">
        <v>20</v>
      </c>
    </row>
    <row r="115" spans="2:8" ht="15" customHeight="1" x14ac:dyDescent="0.3">
      <c r="B115" s="35">
        <v>13</v>
      </c>
      <c r="C115" s="1122"/>
      <c r="D115" s="119" t="s">
        <v>605</v>
      </c>
      <c r="E115" s="168" t="s">
        <v>619</v>
      </c>
      <c r="F115" s="1054"/>
      <c r="G115" s="50">
        <v>180</v>
      </c>
      <c r="H115" s="51">
        <v>20</v>
      </c>
    </row>
    <row r="116" spans="2:8" ht="15" customHeight="1" x14ac:dyDescent="0.3">
      <c r="B116" s="35">
        <v>14</v>
      </c>
      <c r="C116" s="1122"/>
      <c r="D116" s="119" t="s">
        <v>606</v>
      </c>
      <c r="E116" s="168" t="s">
        <v>620</v>
      </c>
      <c r="F116" s="1055"/>
      <c r="G116" s="50">
        <v>205</v>
      </c>
      <c r="H116" s="51">
        <v>10</v>
      </c>
    </row>
    <row r="117" spans="2:8" ht="15" customHeight="1" x14ac:dyDescent="0.3">
      <c r="B117" s="35">
        <v>15</v>
      </c>
      <c r="C117" s="1122"/>
      <c r="D117" s="119" t="s">
        <v>609</v>
      </c>
      <c r="E117" s="168" t="s">
        <v>621</v>
      </c>
      <c r="F117" s="1061" t="s">
        <v>623</v>
      </c>
      <c r="G117" s="50">
        <v>150</v>
      </c>
      <c r="H117" s="51">
        <v>20</v>
      </c>
    </row>
    <row r="118" spans="2:8" ht="15" customHeight="1" x14ac:dyDescent="0.3">
      <c r="B118" s="35">
        <v>16</v>
      </c>
      <c r="C118" s="1122"/>
      <c r="D118" s="119" t="s">
        <v>608</v>
      </c>
      <c r="E118" s="168" t="s">
        <v>622</v>
      </c>
      <c r="F118" s="1055"/>
      <c r="G118" s="50">
        <v>170</v>
      </c>
      <c r="H118" s="51">
        <v>20</v>
      </c>
    </row>
    <row r="119" spans="2:8" ht="15" customHeight="1" x14ac:dyDescent="0.3">
      <c r="B119" s="35">
        <v>17</v>
      </c>
      <c r="C119" s="1122"/>
      <c r="D119" s="119" t="s">
        <v>613</v>
      </c>
      <c r="E119" s="168" t="s">
        <v>624</v>
      </c>
      <c r="F119" s="1061" t="s">
        <v>628</v>
      </c>
      <c r="G119" s="50">
        <v>90</v>
      </c>
      <c r="H119" s="51">
        <v>50</v>
      </c>
    </row>
    <row r="120" spans="2:8" ht="15" customHeight="1" x14ac:dyDescent="0.3">
      <c r="B120" s="35">
        <v>18</v>
      </c>
      <c r="C120" s="1122"/>
      <c r="D120" s="119" t="s">
        <v>610</v>
      </c>
      <c r="E120" s="168" t="s">
        <v>625</v>
      </c>
      <c r="F120" s="1054"/>
      <c r="G120" s="50">
        <v>100</v>
      </c>
      <c r="H120" s="51">
        <v>50</v>
      </c>
    </row>
    <row r="121" spans="2:8" ht="15" customHeight="1" x14ac:dyDescent="0.3">
      <c r="B121" s="35">
        <v>19</v>
      </c>
      <c r="C121" s="1122"/>
      <c r="D121" s="119" t="s">
        <v>611</v>
      </c>
      <c r="E121" s="168" t="s">
        <v>626</v>
      </c>
      <c r="F121" s="1054"/>
      <c r="G121" s="50">
        <v>110</v>
      </c>
      <c r="H121" s="51">
        <v>50</v>
      </c>
    </row>
    <row r="122" spans="2:8" ht="15" customHeight="1" thickBot="1" x14ac:dyDescent="0.35">
      <c r="B122" s="35">
        <v>20</v>
      </c>
      <c r="C122" s="1123"/>
      <c r="D122" s="170" t="s">
        <v>612</v>
      </c>
      <c r="E122" s="171" t="s">
        <v>627</v>
      </c>
      <c r="F122" s="1072"/>
      <c r="G122" s="37">
        <v>120</v>
      </c>
      <c r="H122" s="56">
        <v>50</v>
      </c>
    </row>
    <row r="123" spans="2:8" ht="8.1" customHeight="1" thickTop="1" thickBot="1" x14ac:dyDescent="0.35">
      <c r="C123" s="205"/>
      <c r="D123" s="206"/>
      <c r="E123" s="40"/>
      <c r="F123" s="41"/>
      <c r="G123" s="207"/>
      <c r="H123" s="41"/>
    </row>
    <row r="124" spans="2:8" ht="15" customHeight="1" thickTop="1" x14ac:dyDescent="0.3">
      <c r="B124" s="35">
        <v>21</v>
      </c>
      <c r="C124" s="1121"/>
      <c r="D124" s="116" t="s">
        <v>634</v>
      </c>
      <c r="E124" s="166" t="s">
        <v>629</v>
      </c>
      <c r="F124" s="1053" t="s">
        <v>641</v>
      </c>
      <c r="G124" s="32">
        <v>530</v>
      </c>
      <c r="H124" s="1057">
        <v>50</v>
      </c>
    </row>
    <row r="125" spans="2:8" ht="15" customHeight="1" x14ac:dyDescent="0.3">
      <c r="B125" s="35">
        <v>22</v>
      </c>
      <c r="C125" s="1122"/>
      <c r="D125" s="119" t="s">
        <v>635</v>
      </c>
      <c r="E125" s="177" t="s">
        <v>630</v>
      </c>
      <c r="F125" s="1054"/>
      <c r="G125" s="50">
        <v>585</v>
      </c>
      <c r="H125" s="1058"/>
    </row>
    <row r="126" spans="2:8" ht="30" customHeight="1" x14ac:dyDescent="0.3">
      <c r="B126" s="35">
        <v>23</v>
      </c>
      <c r="C126" s="1122"/>
      <c r="D126" s="119" t="s">
        <v>636</v>
      </c>
      <c r="E126" s="177" t="s">
        <v>631</v>
      </c>
      <c r="F126" s="1054"/>
      <c r="G126" s="50">
        <v>655</v>
      </c>
      <c r="H126" s="1058"/>
    </row>
    <row r="127" spans="2:8" ht="30" customHeight="1" x14ac:dyDescent="0.3">
      <c r="B127" s="35">
        <v>24</v>
      </c>
      <c r="C127" s="1122"/>
      <c r="D127" s="119" t="s">
        <v>637</v>
      </c>
      <c r="E127" s="177" t="s">
        <v>632</v>
      </c>
      <c r="F127" s="1054"/>
      <c r="G127" s="50">
        <v>720</v>
      </c>
      <c r="H127" s="1058"/>
    </row>
    <row r="128" spans="2:8" ht="15" customHeight="1" x14ac:dyDescent="0.3">
      <c r="B128" s="35">
        <v>25</v>
      </c>
      <c r="C128" s="1122"/>
      <c r="D128" s="119" t="s">
        <v>638</v>
      </c>
      <c r="E128" s="177" t="s">
        <v>640</v>
      </c>
      <c r="F128" s="1054"/>
      <c r="G128" s="50">
        <v>665</v>
      </c>
      <c r="H128" s="1058"/>
    </row>
    <row r="129" spans="2:8" ht="15" customHeight="1" thickBot="1" x14ac:dyDescent="0.35">
      <c r="B129" s="35">
        <v>26</v>
      </c>
      <c r="C129" s="1123"/>
      <c r="D129" s="170" t="s">
        <v>639</v>
      </c>
      <c r="E129" s="175" t="s">
        <v>633</v>
      </c>
      <c r="F129" s="1072"/>
      <c r="G129" s="37">
        <v>730</v>
      </c>
      <c r="H129" s="1073"/>
    </row>
    <row r="130" spans="2:8" ht="8.1" customHeight="1" thickTop="1" thickBot="1" x14ac:dyDescent="0.35">
      <c r="C130" s="205"/>
      <c r="D130" s="206"/>
      <c r="E130" s="40"/>
      <c r="F130" s="41"/>
      <c r="G130" s="207"/>
      <c r="H130" s="41"/>
    </row>
    <row r="131" spans="2:8" ht="39.9" customHeight="1" thickTop="1" thickBot="1" x14ac:dyDescent="0.35">
      <c r="B131" s="35">
        <v>27</v>
      </c>
      <c r="C131" s="209"/>
      <c r="D131" s="210" t="s">
        <v>642</v>
      </c>
      <c r="E131" s="163" t="s">
        <v>643</v>
      </c>
      <c r="F131" s="43" t="s">
        <v>641</v>
      </c>
      <c r="G131" s="45">
        <v>225</v>
      </c>
      <c r="H131" s="57">
        <v>25</v>
      </c>
    </row>
    <row r="132" spans="2:8" ht="8.1" customHeight="1" thickTop="1" thickBot="1" x14ac:dyDescent="0.35">
      <c r="C132" s="205"/>
      <c r="D132" s="206"/>
      <c r="E132" s="40"/>
      <c r="F132" s="41"/>
      <c r="G132" s="207"/>
      <c r="H132" s="41"/>
    </row>
    <row r="133" spans="2:8" ht="15" customHeight="1" thickTop="1" x14ac:dyDescent="0.3">
      <c r="B133" s="35">
        <v>28</v>
      </c>
      <c r="C133" s="1121"/>
      <c r="D133" s="116" t="s">
        <v>644</v>
      </c>
      <c r="E133" s="166" t="s">
        <v>650</v>
      </c>
      <c r="F133" s="1053" t="s">
        <v>641</v>
      </c>
      <c r="G133" s="32">
        <v>175</v>
      </c>
      <c r="H133" s="1057">
        <v>25</v>
      </c>
    </row>
    <row r="134" spans="2:8" ht="15" customHeight="1" x14ac:dyDescent="0.3">
      <c r="B134" s="35">
        <v>29</v>
      </c>
      <c r="C134" s="1122"/>
      <c r="D134" s="119" t="s">
        <v>645</v>
      </c>
      <c r="E134" s="168" t="s">
        <v>643</v>
      </c>
      <c r="F134" s="1054"/>
      <c r="G134" s="50">
        <v>210</v>
      </c>
      <c r="H134" s="1058"/>
    </row>
    <row r="135" spans="2:8" ht="15" customHeight="1" x14ac:dyDescent="0.3">
      <c r="B135" s="35">
        <v>30</v>
      </c>
      <c r="C135" s="1122"/>
      <c r="D135" s="119" t="s">
        <v>646</v>
      </c>
      <c r="E135" s="168" t="s">
        <v>651</v>
      </c>
      <c r="F135" s="1054"/>
      <c r="G135" s="50">
        <v>175</v>
      </c>
      <c r="H135" s="1058"/>
    </row>
    <row r="136" spans="2:8" ht="15" customHeight="1" x14ac:dyDescent="0.3">
      <c r="B136" s="35">
        <v>31</v>
      </c>
      <c r="C136" s="1122"/>
      <c r="D136" s="119" t="s">
        <v>647</v>
      </c>
      <c r="E136" s="168" t="s">
        <v>652</v>
      </c>
      <c r="F136" s="1054"/>
      <c r="G136" s="50">
        <v>210</v>
      </c>
      <c r="H136" s="1058"/>
    </row>
    <row r="137" spans="2:8" ht="15" customHeight="1" x14ac:dyDescent="0.3">
      <c r="B137" s="35">
        <v>32</v>
      </c>
      <c r="C137" s="1122"/>
      <c r="D137" s="119" t="s">
        <v>648</v>
      </c>
      <c r="E137" s="168" t="s">
        <v>653</v>
      </c>
      <c r="F137" s="1054"/>
      <c r="G137" s="50">
        <v>175</v>
      </c>
      <c r="H137" s="1058"/>
    </row>
    <row r="138" spans="2:8" ht="15" customHeight="1" thickBot="1" x14ac:dyDescent="0.35">
      <c r="B138" s="35">
        <v>33</v>
      </c>
      <c r="C138" s="1123"/>
      <c r="D138" s="170" t="s">
        <v>649</v>
      </c>
      <c r="E138" s="171" t="s">
        <v>654</v>
      </c>
      <c r="F138" s="1072"/>
      <c r="G138" s="37">
        <v>210</v>
      </c>
      <c r="H138" s="1073"/>
    </row>
    <row r="139" spans="2:8" ht="8.1" customHeight="1" thickTop="1" thickBot="1" x14ac:dyDescent="0.35">
      <c r="C139" s="205"/>
      <c r="D139" s="206"/>
      <c r="E139" s="40"/>
      <c r="F139" s="41"/>
      <c r="G139" s="207"/>
      <c r="H139" s="41"/>
    </row>
    <row r="140" spans="2:8" ht="15" customHeight="1" thickTop="1" x14ac:dyDescent="0.3">
      <c r="B140" s="35">
        <v>34</v>
      </c>
      <c r="C140" s="1121"/>
      <c r="D140" s="116" t="s">
        <v>655</v>
      </c>
      <c r="E140" s="166" t="s">
        <v>650</v>
      </c>
      <c r="F140" s="1053" t="s">
        <v>663</v>
      </c>
      <c r="G140" s="32">
        <v>130</v>
      </c>
      <c r="H140" s="1057">
        <v>25</v>
      </c>
    </row>
    <row r="141" spans="2:8" ht="15" customHeight="1" x14ac:dyDescent="0.3">
      <c r="B141" s="35">
        <v>35</v>
      </c>
      <c r="C141" s="1122"/>
      <c r="D141" s="119" t="s">
        <v>656</v>
      </c>
      <c r="E141" s="168" t="s">
        <v>643</v>
      </c>
      <c r="F141" s="1054"/>
      <c r="G141" s="50">
        <v>205</v>
      </c>
      <c r="H141" s="1058"/>
    </row>
    <row r="142" spans="2:8" ht="15" customHeight="1" x14ac:dyDescent="0.3">
      <c r="B142" s="35">
        <v>36</v>
      </c>
      <c r="C142" s="1122"/>
      <c r="D142" s="119" t="s">
        <v>658</v>
      </c>
      <c r="E142" s="168" t="s">
        <v>653</v>
      </c>
      <c r="F142" s="1054"/>
      <c r="G142" s="50">
        <v>125</v>
      </c>
      <c r="H142" s="1058"/>
    </row>
    <row r="143" spans="2:8" ht="15" customHeight="1" x14ac:dyDescent="0.3">
      <c r="B143" s="35">
        <v>37</v>
      </c>
      <c r="C143" s="1122"/>
      <c r="D143" s="119" t="s">
        <v>657</v>
      </c>
      <c r="E143" s="215" t="s">
        <v>654</v>
      </c>
      <c r="F143" s="1054"/>
      <c r="G143" s="50">
        <v>205</v>
      </c>
      <c r="H143" s="1058"/>
    </row>
    <row r="144" spans="2:8" ht="15" customHeight="1" x14ac:dyDescent="0.3">
      <c r="B144" s="35">
        <v>38</v>
      </c>
      <c r="C144" s="1122"/>
      <c r="D144" s="119" t="s">
        <v>659</v>
      </c>
      <c r="E144" s="168" t="s">
        <v>662</v>
      </c>
      <c r="F144" s="1054"/>
      <c r="G144" s="50">
        <v>135</v>
      </c>
      <c r="H144" s="1058"/>
    </row>
    <row r="145" spans="2:14" ht="15" customHeight="1" thickBot="1" x14ac:dyDescent="0.35">
      <c r="B145" s="35">
        <v>39</v>
      </c>
      <c r="C145" s="1123"/>
      <c r="D145" s="170" t="s">
        <v>660</v>
      </c>
      <c r="E145" s="171" t="s">
        <v>661</v>
      </c>
      <c r="F145" s="1072"/>
      <c r="G145" s="37">
        <v>205</v>
      </c>
      <c r="H145" s="1073"/>
    </row>
    <row r="146" spans="2:14" ht="8.1" customHeight="1" thickTop="1" thickBot="1" x14ac:dyDescent="0.35">
      <c r="C146" s="205"/>
      <c r="D146" s="206"/>
      <c r="E146" s="40"/>
      <c r="F146" s="41"/>
      <c r="G146" s="207"/>
      <c r="H146" s="41"/>
    </row>
    <row r="147" spans="2:14" ht="20.100000000000001" customHeight="1" thickTop="1" x14ac:dyDescent="0.3">
      <c r="B147" s="35">
        <v>40</v>
      </c>
      <c r="C147" s="1121"/>
      <c r="D147" s="116" t="s">
        <v>664</v>
      </c>
      <c r="E147" s="166" t="s">
        <v>643</v>
      </c>
      <c r="F147" s="1053" t="s">
        <v>666</v>
      </c>
      <c r="G147" s="32">
        <v>310</v>
      </c>
      <c r="H147" s="1057">
        <v>25</v>
      </c>
    </row>
    <row r="148" spans="2:14" ht="20.100000000000001" customHeight="1" thickBot="1" x14ac:dyDescent="0.35">
      <c r="B148" s="35">
        <v>41</v>
      </c>
      <c r="C148" s="1123"/>
      <c r="D148" s="170" t="s">
        <v>665</v>
      </c>
      <c r="E148" s="171" t="s">
        <v>654</v>
      </c>
      <c r="F148" s="1072"/>
      <c r="G148" s="37">
        <v>325</v>
      </c>
      <c r="H148" s="1073"/>
    </row>
    <row r="149" spans="2:14" ht="8.1" customHeight="1" thickTop="1" thickBot="1" x14ac:dyDescent="0.35">
      <c r="C149" s="205"/>
      <c r="D149" s="206"/>
      <c r="E149" s="40"/>
      <c r="F149" s="41"/>
      <c r="G149" s="207"/>
      <c r="H149" s="41"/>
    </row>
    <row r="150" spans="2:14" ht="39.9" customHeight="1" thickTop="1" thickBot="1" x14ac:dyDescent="0.35">
      <c r="B150" s="35">
        <v>42</v>
      </c>
      <c r="C150" s="172"/>
      <c r="D150" s="176" t="s">
        <v>667</v>
      </c>
      <c r="E150" s="177" t="s">
        <v>668</v>
      </c>
      <c r="F150" s="124" t="s">
        <v>666</v>
      </c>
      <c r="G150" s="54">
        <v>205</v>
      </c>
      <c r="H150" s="173">
        <v>25</v>
      </c>
    </row>
    <row r="151" spans="2:14" ht="8.1" customHeight="1" thickTop="1" thickBot="1" x14ac:dyDescent="0.35">
      <c r="C151" s="205"/>
      <c r="D151" s="206"/>
      <c r="E151" s="40"/>
      <c r="F151" s="41"/>
      <c r="G151" s="207"/>
      <c r="H151" s="41"/>
    </row>
    <row r="152" spans="2:14" ht="15" customHeight="1" thickTop="1" x14ac:dyDescent="0.3">
      <c r="B152" s="35">
        <v>43</v>
      </c>
      <c r="C152" s="1193"/>
      <c r="D152" s="119" t="s">
        <v>669</v>
      </c>
      <c r="E152" s="168" t="s">
        <v>673</v>
      </c>
      <c r="F152" s="1061" t="s">
        <v>666</v>
      </c>
      <c r="G152" s="50">
        <v>385</v>
      </c>
      <c r="H152" s="51">
        <v>40</v>
      </c>
    </row>
    <row r="153" spans="2:14" ht="15" customHeight="1" x14ac:dyDescent="0.3">
      <c r="B153" s="35">
        <v>44</v>
      </c>
      <c r="C153" s="1122"/>
      <c r="D153" s="119" t="s">
        <v>670</v>
      </c>
      <c r="E153" s="168" t="s">
        <v>674</v>
      </c>
      <c r="F153" s="1054"/>
      <c r="G153" s="50">
        <v>460</v>
      </c>
      <c r="H153" s="51">
        <v>35</v>
      </c>
    </row>
    <row r="154" spans="2:14" ht="15" customHeight="1" x14ac:dyDescent="0.3">
      <c r="B154" s="35">
        <v>45</v>
      </c>
      <c r="C154" s="1122"/>
      <c r="D154" s="119" t="s">
        <v>671</v>
      </c>
      <c r="E154" s="168" t="s">
        <v>675</v>
      </c>
      <c r="F154" s="1054"/>
      <c r="G154" s="50">
        <v>535</v>
      </c>
      <c r="H154" s="51">
        <v>30</v>
      </c>
    </row>
    <row r="155" spans="2:14" ht="15" customHeight="1" thickBot="1" x14ac:dyDescent="0.35">
      <c r="B155" s="35">
        <v>46</v>
      </c>
      <c r="C155" s="1123"/>
      <c r="D155" s="170" t="s">
        <v>672</v>
      </c>
      <c r="E155" s="171" t="s">
        <v>676</v>
      </c>
      <c r="F155" s="1072"/>
      <c r="G155" s="37">
        <v>700</v>
      </c>
      <c r="H155" s="56">
        <v>20</v>
      </c>
    </row>
    <row r="156" spans="2:14" ht="30" customHeight="1" thickTop="1" thickBot="1" x14ac:dyDescent="0.35">
      <c r="B156" s="839" t="s">
        <v>677</v>
      </c>
      <c r="C156" s="1120"/>
      <c r="D156" s="1120"/>
      <c r="E156" s="1194"/>
      <c r="F156" s="1194"/>
      <c r="G156" s="1194"/>
      <c r="H156" s="1194"/>
      <c r="I156" s="5"/>
      <c r="J156" s="5"/>
      <c r="K156" s="5"/>
      <c r="L156" s="5"/>
      <c r="M156" s="5"/>
      <c r="N156" s="5"/>
    </row>
    <row r="157" spans="2:14" ht="15" customHeight="1" thickTop="1" x14ac:dyDescent="0.3">
      <c r="B157" s="35">
        <v>1</v>
      </c>
      <c r="C157" s="1122"/>
      <c r="D157" s="176" t="s">
        <v>678</v>
      </c>
      <c r="E157" s="177" t="s">
        <v>681</v>
      </c>
      <c r="F157" s="1054" t="s">
        <v>682</v>
      </c>
      <c r="G157" s="54">
        <v>2.5</v>
      </c>
      <c r="H157" s="1057">
        <v>2000</v>
      </c>
    </row>
    <row r="158" spans="2:14" ht="15" customHeight="1" thickBot="1" x14ac:dyDescent="0.35">
      <c r="B158" s="35">
        <v>2</v>
      </c>
      <c r="C158" s="1123"/>
      <c r="D158" s="170" t="s">
        <v>679</v>
      </c>
      <c r="E158" s="171" t="s">
        <v>680</v>
      </c>
      <c r="F158" s="1072"/>
      <c r="G158" s="37"/>
      <c r="H158" s="1073"/>
    </row>
    <row r="159" spans="2:14" ht="8.1" customHeight="1" thickTop="1" thickBot="1" x14ac:dyDescent="0.35">
      <c r="C159" s="205"/>
      <c r="D159" s="206"/>
      <c r="E159" s="40"/>
      <c r="F159" s="41"/>
      <c r="G159" s="207"/>
      <c r="H159" s="41"/>
    </row>
    <row r="160" spans="2:14" ht="20.100000000000001" customHeight="1" thickTop="1" x14ac:dyDescent="0.3">
      <c r="B160" s="35">
        <v>3</v>
      </c>
      <c r="C160" s="1122"/>
      <c r="D160" s="176" t="s">
        <v>683</v>
      </c>
      <c r="E160" s="177" t="s">
        <v>685</v>
      </c>
      <c r="F160" s="1054" t="s">
        <v>687</v>
      </c>
      <c r="G160" s="54">
        <v>17</v>
      </c>
      <c r="H160" s="1057">
        <v>2000</v>
      </c>
    </row>
    <row r="161" spans="2:14" ht="20.100000000000001" customHeight="1" thickBot="1" x14ac:dyDescent="0.35">
      <c r="B161" s="35">
        <v>4</v>
      </c>
      <c r="C161" s="1123"/>
      <c r="D161" s="170" t="s">
        <v>684</v>
      </c>
      <c r="E161" s="171" t="s">
        <v>686</v>
      </c>
      <c r="F161" s="1072"/>
      <c r="G161" s="37">
        <v>17</v>
      </c>
      <c r="H161" s="1073"/>
    </row>
    <row r="162" spans="2:14" ht="8.1" customHeight="1" thickTop="1" thickBot="1" x14ac:dyDescent="0.35">
      <c r="C162" s="205"/>
      <c r="D162" s="206"/>
      <c r="E162" s="40"/>
      <c r="F162" s="41"/>
      <c r="G162" s="207"/>
      <c r="H162" s="41"/>
    </row>
    <row r="163" spans="2:14" ht="39.9" customHeight="1" thickTop="1" thickBot="1" x14ac:dyDescent="0.35">
      <c r="B163" s="35">
        <v>5</v>
      </c>
      <c r="C163" s="209"/>
      <c r="D163" s="210" t="s">
        <v>688</v>
      </c>
      <c r="E163" s="163" t="s">
        <v>689</v>
      </c>
      <c r="F163" s="43" t="s">
        <v>687</v>
      </c>
      <c r="G163" s="45">
        <v>10</v>
      </c>
      <c r="H163" s="57">
        <v>2000</v>
      </c>
    </row>
    <row r="164" spans="2:14" ht="8.1" customHeight="1" thickTop="1" thickBot="1" x14ac:dyDescent="0.35">
      <c r="C164" s="205"/>
      <c r="D164" s="206"/>
      <c r="E164" s="40"/>
      <c r="F164" s="41"/>
      <c r="G164" s="207"/>
      <c r="H164" s="41"/>
    </row>
    <row r="165" spans="2:14" ht="39.9" customHeight="1" thickTop="1" thickBot="1" x14ac:dyDescent="0.35">
      <c r="B165" s="35">
        <v>6</v>
      </c>
      <c r="C165" s="209"/>
      <c r="D165" s="210" t="s">
        <v>690</v>
      </c>
      <c r="E165" s="163" t="s">
        <v>691</v>
      </c>
      <c r="F165" s="43" t="s">
        <v>692</v>
      </c>
      <c r="G165" s="45">
        <v>5</v>
      </c>
      <c r="H165" s="57">
        <v>5000</v>
      </c>
    </row>
    <row r="166" spans="2:14" ht="30" customHeight="1" thickTop="1" thickBot="1" x14ac:dyDescent="0.35">
      <c r="B166" s="839" t="s">
        <v>693</v>
      </c>
      <c r="C166" s="1120"/>
      <c r="D166" s="1120"/>
      <c r="E166" s="1194"/>
      <c r="F166" s="1194"/>
      <c r="G166" s="1194"/>
      <c r="H166" s="1194"/>
      <c r="I166" s="5"/>
      <c r="J166" s="5"/>
      <c r="K166" s="5"/>
      <c r="L166" s="5"/>
      <c r="M166" s="5"/>
      <c r="N166" s="5"/>
    </row>
    <row r="167" spans="2:14" ht="39.9" customHeight="1" thickTop="1" thickBot="1" x14ac:dyDescent="0.35">
      <c r="B167" s="35">
        <v>1</v>
      </c>
      <c r="C167" s="174"/>
      <c r="D167" s="208" t="s">
        <v>694</v>
      </c>
      <c r="E167" s="175" t="s">
        <v>695</v>
      </c>
      <c r="F167" s="47" t="s">
        <v>682</v>
      </c>
      <c r="G167" s="52">
        <v>2</v>
      </c>
      <c r="H167" s="58">
        <v>5000</v>
      </c>
    </row>
    <row r="168" spans="2:14" ht="30" customHeight="1" thickTop="1" thickBot="1" x14ac:dyDescent="0.35">
      <c r="B168" s="839" t="s">
        <v>696</v>
      </c>
      <c r="C168" s="1120"/>
      <c r="D168" s="1120"/>
      <c r="E168" s="1194"/>
      <c r="F168" s="1194"/>
      <c r="G168" s="1194"/>
      <c r="H168" s="1194"/>
      <c r="I168" s="5"/>
      <c r="J168" s="5"/>
      <c r="K168" s="5"/>
      <c r="L168" s="5"/>
      <c r="M168" s="5"/>
      <c r="N168" s="5"/>
    </row>
    <row r="169" spans="2:14" ht="39.9" customHeight="1" thickTop="1" thickBot="1" x14ac:dyDescent="0.35">
      <c r="B169" s="35">
        <v>1</v>
      </c>
      <c r="C169" s="174"/>
      <c r="D169" s="208" t="s">
        <v>697</v>
      </c>
      <c r="E169" s="175" t="s">
        <v>701</v>
      </c>
      <c r="F169" s="47" t="s">
        <v>704</v>
      </c>
      <c r="G169" s="52"/>
      <c r="H169" s="58">
        <v>100</v>
      </c>
    </row>
    <row r="170" spans="2:14" ht="8.1" customHeight="1" thickTop="1" thickBot="1" x14ac:dyDescent="0.35">
      <c r="C170" s="205"/>
      <c r="D170" s="206"/>
      <c r="E170" s="40"/>
      <c r="F170" s="41"/>
      <c r="G170" s="207"/>
      <c r="H170" s="41"/>
    </row>
    <row r="171" spans="2:14" ht="39.9" customHeight="1" thickTop="1" thickBot="1" x14ac:dyDescent="0.35">
      <c r="B171" s="35">
        <v>2</v>
      </c>
      <c r="C171" s="174"/>
      <c r="D171" s="208" t="s">
        <v>698</v>
      </c>
      <c r="E171" s="175" t="s">
        <v>702</v>
      </c>
      <c r="F171" s="47" t="s">
        <v>705</v>
      </c>
      <c r="G171" s="52">
        <v>75</v>
      </c>
      <c r="H171" s="58">
        <v>100</v>
      </c>
    </row>
    <row r="172" spans="2:14" ht="8.1" customHeight="1" thickTop="1" thickBot="1" x14ac:dyDescent="0.35">
      <c r="C172" s="205"/>
      <c r="D172" s="206"/>
      <c r="E172" s="40"/>
      <c r="F172" s="41"/>
      <c r="G172" s="207"/>
      <c r="H172" s="41"/>
    </row>
    <row r="173" spans="2:14" ht="39.9" customHeight="1" thickTop="1" thickBot="1" x14ac:dyDescent="0.35">
      <c r="B173" s="35">
        <v>3</v>
      </c>
      <c r="C173" s="174"/>
      <c r="D173" s="208" t="s">
        <v>699</v>
      </c>
      <c r="E173" s="175" t="s">
        <v>703</v>
      </c>
      <c r="F173" s="47" t="s">
        <v>705</v>
      </c>
      <c r="G173" s="52">
        <v>115</v>
      </c>
      <c r="H173" s="58">
        <v>100</v>
      </c>
    </row>
    <row r="174" spans="2:14" ht="30" customHeight="1" thickTop="1" thickBot="1" x14ac:dyDescent="0.35">
      <c r="B174" s="839" t="s">
        <v>700</v>
      </c>
      <c r="C174" s="1120"/>
      <c r="D174" s="1120"/>
      <c r="E174" s="1194"/>
      <c r="F174" s="1194"/>
      <c r="G174" s="1194"/>
      <c r="H174" s="1194"/>
      <c r="I174" s="5"/>
      <c r="J174" s="5"/>
      <c r="K174" s="5"/>
      <c r="L174" s="5"/>
      <c r="M174" s="5"/>
      <c r="N174" s="5"/>
    </row>
    <row r="175" spans="2:14" ht="39.9" customHeight="1" thickTop="1" thickBot="1" x14ac:dyDescent="0.35">
      <c r="B175" s="35">
        <v>1</v>
      </c>
      <c r="C175" s="174"/>
      <c r="D175" s="208" t="s">
        <v>706</v>
      </c>
      <c r="E175" s="175" t="s">
        <v>719</v>
      </c>
      <c r="F175" s="47" t="s">
        <v>720</v>
      </c>
      <c r="G175" s="52">
        <v>570</v>
      </c>
      <c r="H175" s="58">
        <v>10</v>
      </c>
    </row>
    <row r="176" spans="2:14" ht="8.1" customHeight="1" thickTop="1" thickBot="1" x14ac:dyDescent="0.35">
      <c r="C176" s="205"/>
      <c r="D176" s="206"/>
      <c r="E176" s="40"/>
      <c r="F176" s="41"/>
      <c r="G176" s="207"/>
      <c r="H176" s="41"/>
    </row>
    <row r="177" spans="2:8" ht="39.9" customHeight="1" thickTop="1" thickBot="1" x14ac:dyDescent="0.35">
      <c r="B177" s="35">
        <v>2</v>
      </c>
      <c r="C177" s="174"/>
      <c r="D177" s="208" t="s">
        <v>707</v>
      </c>
      <c r="E177" s="175" t="s">
        <v>721</v>
      </c>
      <c r="F177" s="47" t="s">
        <v>720</v>
      </c>
      <c r="G177" s="52">
        <v>560</v>
      </c>
      <c r="H177" s="58">
        <v>10</v>
      </c>
    </row>
    <row r="178" spans="2:8" ht="8.1" customHeight="1" thickTop="1" thickBot="1" x14ac:dyDescent="0.35">
      <c r="C178" s="205"/>
      <c r="D178" s="206"/>
      <c r="E178" s="40"/>
      <c r="F178" s="41"/>
      <c r="G178" s="207"/>
      <c r="H178" s="41"/>
    </row>
    <row r="179" spans="2:8" ht="39.9" customHeight="1" thickTop="1" thickBot="1" x14ac:dyDescent="0.35">
      <c r="B179" s="35">
        <v>3</v>
      </c>
      <c r="C179" s="174"/>
      <c r="D179" s="208" t="s">
        <v>708</v>
      </c>
      <c r="E179" s="175" t="s">
        <v>723</v>
      </c>
      <c r="F179" s="47" t="s">
        <v>724</v>
      </c>
      <c r="G179" s="52">
        <v>25</v>
      </c>
      <c r="H179" s="58">
        <v>1000</v>
      </c>
    </row>
    <row r="180" spans="2:8" ht="8.1" customHeight="1" thickTop="1" thickBot="1" x14ac:dyDescent="0.35">
      <c r="C180" s="205"/>
      <c r="D180" s="206"/>
      <c r="E180" s="40"/>
      <c r="F180" s="41"/>
      <c r="G180" s="207"/>
      <c r="H180" s="41"/>
    </row>
    <row r="181" spans="2:8" ht="39.9" customHeight="1" thickTop="1" thickBot="1" x14ac:dyDescent="0.35">
      <c r="B181" s="35">
        <v>4</v>
      </c>
      <c r="C181" s="209"/>
      <c r="D181" s="210" t="s">
        <v>709</v>
      </c>
      <c r="E181" s="163" t="s">
        <v>722</v>
      </c>
      <c r="F181" s="43" t="s">
        <v>724</v>
      </c>
      <c r="G181" s="45">
        <v>35</v>
      </c>
      <c r="H181" s="57">
        <v>500</v>
      </c>
    </row>
    <row r="182" spans="2:8" ht="8.1" customHeight="1" thickTop="1" thickBot="1" x14ac:dyDescent="0.35">
      <c r="C182" s="205"/>
      <c r="D182" s="206"/>
      <c r="E182" s="40"/>
      <c r="F182" s="41"/>
      <c r="G182" s="207"/>
      <c r="H182" s="41"/>
    </row>
    <row r="183" spans="2:8" ht="39.9" customHeight="1" thickTop="1" thickBot="1" x14ac:dyDescent="0.35">
      <c r="B183" s="35">
        <v>5</v>
      </c>
      <c r="C183" s="209"/>
      <c r="D183" s="210" t="s">
        <v>710</v>
      </c>
      <c r="E183" s="163" t="s">
        <v>725</v>
      </c>
      <c r="F183" s="43" t="s">
        <v>728</v>
      </c>
      <c r="G183" s="45">
        <v>6</v>
      </c>
      <c r="H183" s="57">
        <v>4000</v>
      </c>
    </row>
    <row r="184" spans="2:8" ht="8.1" customHeight="1" thickTop="1" thickBot="1" x14ac:dyDescent="0.35">
      <c r="C184" s="205"/>
      <c r="D184" s="206"/>
      <c r="E184" s="40"/>
      <c r="F184" s="41"/>
      <c r="G184" s="207"/>
      <c r="H184" s="41"/>
    </row>
    <row r="185" spans="2:8" ht="39.9" customHeight="1" thickTop="1" thickBot="1" x14ac:dyDescent="0.35">
      <c r="B185" s="35">
        <v>6</v>
      </c>
      <c r="C185" s="209"/>
      <c r="D185" s="210" t="s">
        <v>711</v>
      </c>
      <c r="E185" s="163" t="s">
        <v>726</v>
      </c>
      <c r="F185" s="43" t="s">
        <v>728</v>
      </c>
      <c r="G185" s="45">
        <v>11</v>
      </c>
      <c r="H185" s="57">
        <v>4000</v>
      </c>
    </row>
    <row r="186" spans="2:8" ht="8.1" customHeight="1" thickTop="1" thickBot="1" x14ac:dyDescent="0.35">
      <c r="C186" s="205"/>
      <c r="D186" s="206"/>
      <c r="E186" s="40"/>
      <c r="F186" s="41"/>
      <c r="G186" s="207"/>
      <c r="H186" s="41"/>
    </row>
    <row r="187" spans="2:8" ht="39.9" customHeight="1" thickTop="1" thickBot="1" x14ac:dyDescent="0.35">
      <c r="B187" s="35">
        <v>7</v>
      </c>
      <c r="C187" s="209"/>
      <c r="D187" s="210" t="s">
        <v>712</v>
      </c>
      <c r="E187" s="163" t="s">
        <v>727</v>
      </c>
      <c r="F187" s="43" t="s">
        <v>728</v>
      </c>
      <c r="G187" s="45"/>
      <c r="H187" s="57">
        <v>4000</v>
      </c>
    </row>
    <row r="188" spans="2:8" ht="8.1" customHeight="1" thickTop="1" thickBot="1" x14ac:dyDescent="0.35">
      <c r="C188" s="205"/>
      <c r="D188" s="206"/>
      <c r="E188" s="40"/>
      <c r="F188" s="41"/>
      <c r="G188" s="207"/>
      <c r="H188" s="41"/>
    </row>
    <row r="189" spans="2:8" ht="39.9" customHeight="1" thickTop="1" thickBot="1" x14ac:dyDescent="0.35">
      <c r="B189" s="35">
        <v>8</v>
      </c>
      <c r="C189" s="209"/>
      <c r="D189" s="210" t="s">
        <v>713</v>
      </c>
      <c r="E189" s="163" t="s">
        <v>729</v>
      </c>
      <c r="F189" s="43" t="s">
        <v>730</v>
      </c>
      <c r="G189" s="45">
        <v>5</v>
      </c>
      <c r="H189" s="57">
        <v>2500</v>
      </c>
    </row>
    <row r="190" spans="2:8" ht="8.1" customHeight="1" thickTop="1" thickBot="1" x14ac:dyDescent="0.35">
      <c r="C190" s="205"/>
      <c r="D190" s="206"/>
      <c r="E190" s="40"/>
      <c r="F190" s="41"/>
      <c r="G190" s="207"/>
      <c r="H190" s="41"/>
    </row>
    <row r="191" spans="2:8" ht="39.9" customHeight="1" thickTop="1" thickBot="1" x14ac:dyDescent="0.35">
      <c r="B191" s="35">
        <v>9</v>
      </c>
      <c r="C191" s="209"/>
      <c r="D191" s="210" t="s">
        <v>714</v>
      </c>
      <c r="E191" s="163" t="s">
        <v>732</v>
      </c>
      <c r="F191" s="43" t="s">
        <v>736</v>
      </c>
      <c r="G191" s="45">
        <v>15</v>
      </c>
      <c r="H191" s="57">
        <v>100</v>
      </c>
    </row>
    <row r="192" spans="2:8" ht="8.1" customHeight="1" thickTop="1" thickBot="1" x14ac:dyDescent="0.35">
      <c r="C192" s="205"/>
      <c r="D192" s="206"/>
      <c r="E192" s="40"/>
      <c r="F192" s="41"/>
      <c r="G192" s="207"/>
      <c r="H192" s="41"/>
    </row>
    <row r="193" spans="2:14" ht="39.9" customHeight="1" thickTop="1" thickBot="1" x14ac:dyDescent="0.35">
      <c r="B193" s="35">
        <v>10</v>
      </c>
      <c r="C193" s="209"/>
      <c r="D193" s="210" t="s">
        <v>715</v>
      </c>
      <c r="E193" s="163" t="s">
        <v>731</v>
      </c>
      <c r="F193" s="43" t="s">
        <v>736</v>
      </c>
      <c r="G193" s="45">
        <v>15</v>
      </c>
      <c r="H193" s="57">
        <v>100</v>
      </c>
    </row>
    <row r="194" spans="2:14" ht="8.1" customHeight="1" thickTop="1" thickBot="1" x14ac:dyDescent="0.35">
      <c r="C194" s="205"/>
      <c r="D194" s="206"/>
      <c r="E194" s="40"/>
      <c r="F194" s="41"/>
      <c r="G194" s="207"/>
      <c r="H194" s="41"/>
    </row>
    <row r="195" spans="2:14" ht="39.9" customHeight="1" thickTop="1" thickBot="1" x14ac:dyDescent="0.35">
      <c r="B195" s="35">
        <v>11</v>
      </c>
      <c r="C195" s="174"/>
      <c r="D195" s="208" t="s">
        <v>865</v>
      </c>
      <c r="E195" s="175" t="s">
        <v>733</v>
      </c>
      <c r="F195" s="47" t="s">
        <v>736</v>
      </c>
      <c r="G195" s="52">
        <v>15</v>
      </c>
      <c r="H195" s="58">
        <v>100</v>
      </c>
    </row>
    <row r="196" spans="2:14" ht="8.1" customHeight="1" thickTop="1" thickBot="1" x14ac:dyDescent="0.35">
      <c r="C196" s="205"/>
      <c r="D196" s="206"/>
      <c r="E196" s="40"/>
      <c r="F196" s="41"/>
      <c r="G196" s="207"/>
      <c r="H196" s="41"/>
    </row>
    <row r="197" spans="2:14" ht="39.9" customHeight="1" thickTop="1" thickBot="1" x14ac:dyDescent="0.35">
      <c r="B197" s="35">
        <v>12</v>
      </c>
      <c r="C197" s="174"/>
      <c r="D197" s="208" t="s">
        <v>716</v>
      </c>
      <c r="E197" s="175" t="s">
        <v>734</v>
      </c>
      <c r="F197" s="47" t="s">
        <v>736</v>
      </c>
      <c r="G197" s="52">
        <v>15</v>
      </c>
      <c r="H197" s="58">
        <v>100</v>
      </c>
    </row>
    <row r="198" spans="2:14" ht="8.1" customHeight="1" thickTop="1" thickBot="1" x14ac:dyDescent="0.35">
      <c r="C198" s="205"/>
      <c r="D198" s="206"/>
      <c r="E198" s="40"/>
      <c r="F198" s="41"/>
      <c r="G198" s="207"/>
      <c r="H198" s="41"/>
    </row>
    <row r="199" spans="2:14" ht="39.9" customHeight="1" thickTop="1" thickBot="1" x14ac:dyDescent="0.35">
      <c r="B199" s="35">
        <v>13</v>
      </c>
      <c r="C199" s="174"/>
      <c r="D199" s="208" t="s">
        <v>717</v>
      </c>
      <c r="E199" s="175" t="s">
        <v>735</v>
      </c>
      <c r="F199" s="47" t="s">
        <v>736</v>
      </c>
      <c r="G199" s="52">
        <v>15</v>
      </c>
      <c r="H199" s="58">
        <v>100</v>
      </c>
    </row>
    <row r="200" spans="2:14" ht="8.1" customHeight="1" thickTop="1" thickBot="1" x14ac:dyDescent="0.35">
      <c r="C200" s="205"/>
      <c r="D200" s="206"/>
      <c r="E200" s="40"/>
      <c r="F200" s="41"/>
      <c r="G200" s="207"/>
      <c r="H200" s="41"/>
    </row>
    <row r="201" spans="2:14" ht="39.9" customHeight="1" thickTop="1" thickBot="1" x14ac:dyDescent="0.35">
      <c r="B201" s="35">
        <v>14</v>
      </c>
      <c r="C201" s="174"/>
      <c r="D201" s="208" t="s">
        <v>718</v>
      </c>
      <c r="E201" s="175" t="s">
        <v>738</v>
      </c>
      <c r="F201" s="47" t="s">
        <v>739</v>
      </c>
      <c r="G201" s="52">
        <v>5</v>
      </c>
      <c r="H201" s="58">
        <v>4000</v>
      </c>
    </row>
    <row r="202" spans="2:14" ht="8.1" customHeight="1" thickTop="1" thickBot="1" x14ac:dyDescent="0.35">
      <c r="C202" s="205"/>
      <c r="D202" s="206"/>
      <c r="E202" s="40"/>
      <c r="F202" s="41"/>
      <c r="G202" s="207"/>
      <c r="H202" s="41"/>
    </row>
    <row r="203" spans="2:14" ht="39.9" customHeight="1" thickTop="1" thickBot="1" x14ac:dyDescent="0.35">
      <c r="B203" s="35">
        <v>15</v>
      </c>
      <c r="C203" s="174"/>
      <c r="D203" s="208" t="s">
        <v>869</v>
      </c>
      <c r="E203" s="175" t="s">
        <v>737</v>
      </c>
      <c r="F203" s="47" t="s">
        <v>739</v>
      </c>
      <c r="G203" s="52">
        <v>5</v>
      </c>
      <c r="H203" s="58">
        <v>4000</v>
      </c>
      <c r="M203"/>
    </row>
    <row r="204" spans="2:14" ht="8.1" customHeight="1" thickTop="1" thickBot="1" x14ac:dyDescent="0.35">
      <c r="C204" s="205"/>
      <c r="D204" s="206"/>
      <c r="E204" s="40"/>
      <c r="F204" s="41"/>
      <c r="G204" s="207"/>
      <c r="H204" s="41"/>
    </row>
    <row r="205" spans="2:14" ht="39.9" customHeight="1" thickTop="1" thickBot="1" x14ac:dyDescent="0.35">
      <c r="B205" s="35">
        <v>16</v>
      </c>
      <c r="C205" s="174"/>
      <c r="D205" s="208" t="s">
        <v>863</v>
      </c>
      <c r="E205" s="175" t="s">
        <v>740</v>
      </c>
      <c r="F205" s="47" t="s">
        <v>730</v>
      </c>
      <c r="G205" s="52"/>
      <c r="H205" s="58"/>
    </row>
    <row r="206" spans="2:14" ht="30" customHeight="1" thickTop="1" thickBot="1" x14ac:dyDescent="0.35">
      <c r="B206" s="839" t="s">
        <v>741</v>
      </c>
      <c r="C206" s="1120"/>
      <c r="D206" s="1120"/>
      <c r="E206" s="1194"/>
      <c r="F206" s="1194"/>
      <c r="G206" s="1194"/>
      <c r="H206" s="1194"/>
      <c r="I206" s="5"/>
      <c r="J206" s="5"/>
      <c r="K206" s="5"/>
      <c r="L206" s="5"/>
      <c r="M206" s="5"/>
      <c r="N206" s="5"/>
    </row>
    <row r="207" spans="2:14" ht="39.9" customHeight="1" thickTop="1" thickBot="1" x14ac:dyDescent="0.35">
      <c r="B207" s="35">
        <v>1</v>
      </c>
      <c r="C207" s="174"/>
      <c r="D207" s="208" t="s">
        <v>742</v>
      </c>
      <c r="E207" s="175" t="s">
        <v>743</v>
      </c>
      <c r="F207" s="47" t="s">
        <v>744</v>
      </c>
      <c r="G207" s="52">
        <v>80</v>
      </c>
      <c r="H207" s="58">
        <v>200</v>
      </c>
    </row>
    <row r="208" spans="2:14" ht="8.1" customHeight="1" thickTop="1" thickBot="1" x14ac:dyDescent="0.35">
      <c r="C208" s="205"/>
      <c r="D208" s="206"/>
      <c r="E208" s="40"/>
      <c r="F208" s="41"/>
      <c r="G208" s="207"/>
      <c r="H208" s="41"/>
    </row>
    <row r="209" spans="2:14" ht="39.9" customHeight="1" thickTop="1" thickBot="1" x14ac:dyDescent="0.35">
      <c r="B209" s="35">
        <v>2</v>
      </c>
      <c r="C209" s="174"/>
      <c r="D209" s="208" t="s">
        <v>864</v>
      </c>
      <c r="E209" s="175" t="s">
        <v>745</v>
      </c>
      <c r="F209" s="47" t="s">
        <v>730</v>
      </c>
      <c r="G209" s="52">
        <v>350</v>
      </c>
      <c r="H209" s="58"/>
    </row>
    <row r="210" spans="2:14" ht="30" customHeight="1" thickTop="1" thickBot="1" x14ac:dyDescent="0.35">
      <c r="B210" s="871" t="s">
        <v>746</v>
      </c>
      <c r="C210" s="1034"/>
      <c r="D210" s="1034"/>
      <c r="E210" s="1035"/>
      <c r="F210" s="1035"/>
      <c r="G210" s="1035"/>
      <c r="H210" s="1035"/>
      <c r="I210" s="5"/>
      <c r="J210" s="5"/>
      <c r="K210" s="5"/>
      <c r="L210" s="5"/>
      <c r="M210" s="5"/>
      <c r="N210" s="5"/>
    </row>
    <row r="211" spans="2:14" ht="15" customHeight="1" thickTop="1" x14ac:dyDescent="0.3">
      <c r="B211" s="30">
        <v>1</v>
      </c>
      <c r="C211" s="1121"/>
      <c r="D211" s="116" t="s">
        <v>748</v>
      </c>
      <c r="E211" s="166" t="s">
        <v>754</v>
      </c>
      <c r="F211" s="1053" t="s">
        <v>747</v>
      </c>
      <c r="G211" s="32">
        <v>1380</v>
      </c>
      <c r="H211" s="48"/>
    </row>
    <row r="212" spans="2:14" ht="15" customHeight="1" x14ac:dyDescent="0.3">
      <c r="B212" s="35">
        <v>2</v>
      </c>
      <c r="C212" s="1122"/>
      <c r="D212" s="119" t="s">
        <v>749</v>
      </c>
      <c r="E212" s="168" t="s">
        <v>755</v>
      </c>
      <c r="F212" s="1054"/>
      <c r="G212" s="50">
        <v>1460</v>
      </c>
      <c r="H212" s="51"/>
    </row>
    <row r="213" spans="2:14" ht="15" customHeight="1" x14ac:dyDescent="0.3">
      <c r="B213" s="35">
        <v>3</v>
      </c>
      <c r="C213" s="1122"/>
      <c r="D213" s="119" t="s">
        <v>750</v>
      </c>
      <c r="E213" s="168" t="s">
        <v>756</v>
      </c>
      <c r="F213" s="1054"/>
      <c r="G213" s="50">
        <v>1460</v>
      </c>
      <c r="H213" s="51"/>
      <c r="J213"/>
    </row>
    <row r="214" spans="2:14" ht="15" customHeight="1" x14ac:dyDescent="0.3">
      <c r="B214" s="35">
        <v>4</v>
      </c>
      <c r="C214" s="1122"/>
      <c r="D214" s="119" t="s">
        <v>751</v>
      </c>
      <c r="E214" s="168" t="s">
        <v>757</v>
      </c>
      <c r="F214" s="1054"/>
      <c r="G214" s="50">
        <v>1670</v>
      </c>
      <c r="H214" s="51"/>
    </row>
    <row r="215" spans="2:14" ht="15" customHeight="1" x14ac:dyDescent="0.3">
      <c r="B215" s="35">
        <v>5</v>
      </c>
      <c r="C215" s="1122"/>
      <c r="D215" s="119" t="s">
        <v>752</v>
      </c>
      <c r="E215" s="168" t="s">
        <v>758</v>
      </c>
      <c r="F215" s="1054"/>
      <c r="G215" s="50">
        <v>1670</v>
      </c>
      <c r="H215" s="51"/>
      <c r="L215"/>
    </row>
    <row r="216" spans="2:14" ht="15" customHeight="1" thickBot="1" x14ac:dyDescent="0.35">
      <c r="B216" s="35">
        <v>6</v>
      </c>
      <c r="C216" s="1123"/>
      <c r="D216" s="170" t="s">
        <v>753</v>
      </c>
      <c r="E216" s="171" t="s">
        <v>759</v>
      </c>
      <c r="F216" s="1072"/>
      <c r="G216" s="37">
        <v>1460</v>
      </c>
      <c r="H216" s="56"/>
      <c r="L216" s="249"/>
    </row>
    <row r="217" spans="2:14" ht="8.1" customHeight="1" thickTop="1" thickBot="1" x14ac:dyDescent="0.35">
      <c r="C217" s="205"/>
      <c r="D217" s="206"/>
      <c r="E217" s="40"/>
      <c r="F217" s="41"/>
      <c r="G217" s="207"/>
      <c r="H217" s="41"/>
    </row>
    <row r="218" spans="2:14" ht="15" customHeight="1" thickTop="1" x14ac:dyDescent="0.3">
      <c r="B218" s="35">
        <v>7</v>
      </c>
      <c r="C218" s="1121"/>
      <c r="D218" s="116" t="s">
        <v>767</v>
      </c>
      <c r="E218" s="166" t="s">
        <v>760</v>
      </c>
      <c r="F218" s="1053" t="s">
        <v>766</v>
      </c>
      <c r="G218" s="32">
        <v>970</v>
      </c>
      <c r="H218" s="48"/>
      <c r="M218"/>
    </row>
    <row r="219" spans="2:14" ht="15" customHeight="1" x14ac:dyDescent="0.3">
      <c r="B219" s="35">
        <v>8</v>
      </c>
      <c r="C219" s="1122"/>
      <c r="D219" s="119" t="s">
        <v>768</v>
      </c>
      <c r="E219" s="168" t="s">
        <v>761</v>
      </c>
      <c r="F219" s="1054"/>
      <c r="G219" s="50">
        <v>1030</v>
      </c>
      <c r="H219" s="51"/>
      <c r="L219"/>
    </row>
    <row r="220" spans="2:14" ht="15" customHeight="1" x14ac:dyDescent="0.3">
      <c r="B220" s="35">
        <v>9</v>
      </c>
      <c r="C220" s="1122"/>
      <c r="D220" s="119" t="s">
        <v>769</v>
      </c>
      <c r="E220" s="168" t="s">
        <v>762</v>
      </c>
      <c r="F220" s="1054"/>
      <c r="G220" s="50">
        <v>1030</v>
      </c>
      <c r="H220" s="51"/>
    </row>
    <row r="221" spans="2:14" ht="15" customHeight="1" x14ac:dyDescent="0.3">
      <c r="B221" s="35">
        <v>10</v>
      </c>
      <c r="C221" s="1122"/>
      <c r="D221" s="119" t="s">
        <v>770</v>
      </c>
      <c r="E221" s="168" t="s">
        <v>763</v>
      </c>
      <c r="F221" s="1054"/>
      <c r="G221" s="50">
        <v>1170</v>
      </c>
      <c r="H221" s="51"/>
    </row>
    <row r="222" spans="2:14" ht="15" customHeight="1" x14ac:dyDescent="0.3">
      <c r="B222" s="35">
        <v>11</v>
      </c>
      <c r="C222" s="1122"/>
      <c r="D222" s="119" t="s">
        <v>771</v>
      </c>
      <c r="E222" s="168" t="s">
        <v>764</v>
      </c>
      <c r="F222" s="1054"/>
      <c r="G222" s="50">
        <v>1180</v>
      </c>
      <c r="H222" s="51"/>
    </row>
    <row r="223" spans="2:14" ht="15" customHeight="1" thickBot="1" x14ac:dyDescent="0.35">
      <c r="B223" s="35">
        <v>12</v>
      </c>
      <c r="C223" s="1123"/>
      <c r="D223" s="170" t="s">
        <v>772</v>
      </c>
      <c r="E223" s="171" t="s">
        <v>765</v>
      </c>
      <c r="F223" s="1072"/>
      <c r="G223" s="37">
        <v>1030</v>
      </c>
      <c r="H223" s="56"/>
    </row>
    <row r="224" spans="2:14" ht="8.1" customHeight="1" thickTop="1" thickBot="1" x14ac:dyDescent="0.35">
      <c r="C224" s="205"/>
      <c r="D224" s="206"/>
      <c r="E224" s="40"/>
      <c r="F224" s="41"/>
      <c r="G224" s="207"/>
      <c r="H224" s="41"/>
    </row>
    <row r="225" spans="2:13" ht="15" customHeight="1" thickTop="1" x14ac:dyDescent="0.3">
      <c r="B225" s="35">
        <v>13</v>
      </c>
      <c r="C225" s="1121"/>
      <c r="D225" s="116" t="s">
        <v>773</v>
      </c>
      <c r="E225" s="166" t="s">
        <v>779</v>
      </c>
      <c r="F225" s="1053" t="s">
        <v>766</v>
      </c>
      <c r="G225" s="32">
        <v>1950</v>
      </c>
      <c r="H225" s="48"/>
    </row>
    <row r="226" spans="2:13" ht="15" customHeight="1" x14ac:dyDescent="0.3">
      <c r="B226" s="35">
        <v>14</v>
      </c>
      <c r="C226" s="1122"/>
      <c r="D226" s="119" t="s">
        <v>774</v>
      </c>
      <c r="E226" s="168" t="s">
        <v>780</v>
      </c>
      <c r="F226" s="1054"/>
      <c r="G226" s="50">
        <v>2070</v>
      </c>
      <c r="H226" s="51"/>
    </row>
    <row r="227" spans="2:13" ht="15" customHeight="1" x14ac:dyDescent="0.3">
      <c r="B227" s="35">
        <v>15</v>
      </c>
      <c r="C227" s="1122"/>
      <c r="D227" s="119" t="s">
        <v>775</v>
      </c>
      <c r="E227" s="168" t="s">
        <v>781</v>
      </c>
      <c r="F227" s="1054"/>
      <c r="G227" s="50">
        <v>2070</v>
      </c>
      <c r="H227" s="51"/>
      <c r="M227"/>
    </row>
    <row r="228" spans="2:13" ht="15" customHeight="1" x14ac:dyDescent="0.3">
      <c r="B228" s="35">
        <v>16</v>
      </c>
      <c r="C228" s="1122"/>
      <c r="D228" s="119" t="s">
        <v>776</v>
      </c>
      <c r="E228" s="168" t="s">
        <v>782</v>
      </c>
      <c r="F228" s="1054"/>
      <c r="G228" s="50">
        <v>2370</v>
      </c>
      <c r="H228" s="51"/>
    </row>
    <row r="229" spans="2:13" ht="15" customHeight="1" x14ac:dyDescent="0.3">
      <c r="B229" s="35">
        <v>17</v>
      </c>
      <c r="C229" s="1122"/>
      <c r="D229" s="119" t="s">
        <v>777</v>
      </c>
      <c r="E229" s="168" t="s">
        <v>783</v>
      </c>
      <c r="F229" s="1054"/>
      <c r="G229" s="50">
        <v>2390</v>
      </c>
      <c r="H229" s="51"/>
    </row>
    <row r="230" spans="2:13" ht="15" customHeight="1" thickBot="1" x14ac:dyDescent="0.35">
      <c r="B230" s="35">
        <v>18</v>
      </c>
      <c r="C230" s="1123"/>
      <c r="D230" s="170" t="s">
        <v>778</v>
      </c>
      <c r="E230" s="171" t="s">
        <v>784</v>
      </c>
      <c r="F230" s="1072"/>
      <c r="G230" s="37">
        <v>2070</v>
      </c>
      <c r="H230" s="56"/>
      <c r="M230"/>
    </row>
    <row r="231" spans="2:13" ht="8.1" customHeight="1" thickTop="1" thickBot="1" x14ac:dyDescent="0.35">
      <c r="C231" s="205"/>
      <c r="D231" s="206"/>
      <c r="E231" s="40"/>
      <c r="F231" s="41"/>
      <c r="G231" s="207"/>
      <c r="H231" s="41"/>
    </row>
    <row r="232" spans="2:13" ht="15" customHeight="1" thickTop="1" x14ac:dyDescent="0.3">
      <c r="B232" s="35">
        <v>19</v>
      </c>
      <c r="C232" s="1121"/>
      <c r="D232" s="116" t="s">
        <v>791</v>
      </c>
      <c r="E232" s="166" t="s">
        <v>785</v>
      </c>
      <c r="F232" s="1053" t="s">
        <v>766</v>
      </c>
      <c r="G232" s="32">
        <v>2660</v>
      </c>
      <c r="H232" s="48"/>
    </row>
    <row r="233" spans="2:13" ht="15" customHeight="1" x14ac:dyDescent="0.3">
      <c r="B233" s="35">
        <v>20</v>
      </c>
      <c r="C233" s="1122"/>
      <c r="D233" s="119" t="s">
        <v>792</v>
      </c>
      <c r="E233" s="168" t="s">
        <v>786</v>
      </c>
      <c r="F233" s="1054"/>
      <c r="G233" s="50">
        <v>2820</v>
      </c>
      <c r="H233" s="51"/>
    </row>
    <row r="234" spans="2:13" ht="15" customHeight="1" x14ac:dyDescent="0.3">
      <c r="B234" s="35">
        <v>21</v>
      </c>
      <c r="C234" s="1122"/>
      <c r="D234" s="119" t="s">
        <v>793</v>
      </c>
      <c r="E234" s="168" t="s">
        <v>787</v>
      </c>
      <c r="F234" s="1054"/>
      <c r="G234" s="50">
        <v>2820</v>
      </c>
      <c r="H234" s="51"/>
    </row>
    <row r="235" spans="2:13" ht="15" customHeight="1" x14ac:dyDescent="0.3">
      <c r="B235" s="35">
        <v>22</v>
      </c>
      <c r="C235" s="1122"/>
      <c r="D235" s="119" t="s">
        <v>794</v>
      </c>
      <c r="E235" s="168" t="s">
        <v>788</v>
      </c>
      <c r="F235" s="1054"/>
      <c r="G235" s="50">
        <v>3230</v>
      </c>
      <c r="H235" s="51"/>
    </row>
    <row r="236" spans="2:13" ht="15" customHeight="1" x14ac:dyDescent="0.3">
      <c r="B236" s="35">
        <v>23</v>
      </c>
      <c r="C236" s="1122"/>
      <c r="D236" s="119" t="s">
        <v>795</v>
      </c>
      <c r="E236" s="168" t="s">
        <v>789</v>
      </c>
      <c r="F236" s="1054"/>
      <c r="G236" s="50">
        <v>3260</v>
      </c>
      <c r="H236" s="51"/>
    </row>
    <row r="237" spans="2:13" ht="15" customHeight="1" thickBot="1" x14ac:dyDescent="0.35">
      <c r="B237" s="35">
        <v>24</v>
      </c>
      <c r="C237" s="1123"/>
      <c r="D237" s="170" t="s">
        <v>796</v>
      </c>
      <c r="E237" s="171" t="s">
        <v>790</v>
      </c>
      <c r="F237" s="1072"/>
      <c r="G237" s="37">
        <v>2820</v>
      </c>
      <c r="H237" s="56"/>
      <c r="M237"/>
    </row>
    <row r="238" spans="2:13" ht="8.1" customHeight="1" thickTop="1" thickBot="1" x14ac:dyDescent="0.35">
      <c r="C238" s="205"/>
      <c r="D238" s="206"/>
      <c r="E238" s="40"/>
      <c r="F238" s="41"/>
      <c r="G238" s="207"/>
      <c r="H238" s="41"/>
    </row>
    <row r="239" spans="2:13" ht="15" customHeight="1" thickTop="1" x14ac:dyDescent="0.3">
      <c r="B239" s="35">
        <v>25</v>
      </c>
      <c r="C239" s="1121"/>
      <c r="D239" s="116" t="s">
        <v>802</v>
      </c>
      <c r="E239" s="166" t="s">
        <v>983</v>
      </c>
      <c r="F239" s="1053" t="s">
        <v>766</v>
      </c>
      <c r="G239" s="32">
        <v>1100</v>
      </c>
      <c r="H239" s="48"/>
      <c r="M239"/>
    </row>
    <row r="240" spans="2:13" ht="15" customHeight="1" x14ac:dyDescent="0.3">
      <c r="B240" s="35">
        <v>26</v>
      </c>
      <c r="C240" s="1122"/>
      <c r="D240" s="119" t="s">
        <v>801</v>
      </c>
      <c r="E240" s="168" t="s">
        <v>984</v>
      </c>
      <c r="F240" s="1054"/>
      <c r="G240" s="50">
        <v>1170</v>
      </c>
      <c r="H240" s="51"/>
    </row>
    <row r="241" spans="2:14" ht="15" customHeight="1" x14ac:dyDescent="0.3">
      <c r="B241" s="35">
        <v>27</v>
      </c>
      <c r="C241" s="1122"/>
      <c r="D241" s="119" t="s">
        <v>800</v>
      </c>
      <c r="E241" s="168" t="s">
        <v>985</v>
      </c>
      <c r="F241" s="1054"/>
      <c r="G241" s="50">
        <v>1170</v>
      </c>
      <c r="H241" s="51"/>
    </row>
    <row r="242" spans="2:14" ht="15" customHeight="1" x14ac:dyDescent="0.3">
      <c r="B242" s="35">
        <v>28</v>
      </c>
      <c r="C242" s="1122"/>
      <c r="D242" s="119" t="s">
        <v>799</v>
      </c>
      <c r="E242" s="168" t="s">
        <v>986</v>
      </c>
      <c r="F242" s="1054"/>
      <c r="G242" s="50">
        <v>1340</v>
      </c>
      <c r="H242" s="51"/>
    </row>
    <row r="243" spans="2:14" ht="15" customHeight="1" x14ac:dyDescent="0.3">
      <c r="B243" s="35">
        <v>29</v>
      </c>
      <c r="C243" s="1122"/>
      <c r="D243" s="119" t="s">
        <v>798</v>
      </c>
      <c r="E243" s="168" t="s">
        <v>987</v>
      </c>
      <c r="F243" s="1054"/>
      <c r="G243" s="50">
        <v>1350</v>
      </c>
      <c r="H243" s="51"/>
      <c r="M243"/>
    </row>
    <row r="244" spans="2:14" ht="15" customHeight="1" thickBot="1" x14ac:dyDescent="0.35">
      <c r="B244" s="35">
        <v>30</v>
      </c>
      <c r="C244" s="1123"/>
      <c r="D244" s="170" t="s">
        <v>797</v>
      </c>
      <c r="E244" s="171" t="s">
        <v>988</v>
      </c>
      <c r="F244" s="1072"/>
      <c r="G244" s="37">
        <v>1170</v>
      </c>
      <c r="H244" s="56"/>
    </row>
    <row r="245" spans="2:14" ht="8.1" customHeight="1" thickTop="1" thickBot="1" x14ac:dyDescent="0.35">
      <c r="C245" s="205"/>
      <c r="D245" s="206"/>
      <c r="E245" s="40"/>
      <c r="F245" s="41"/>
      <c r="G245" s="207"/>
      <c r="H245" s="41"/>
    </row>
    <row r="246" spans="2:14" ht="15" customHeight="1" thickTop="1" x14ac:dyDescent="0.3">
      <c r="B246" s="35">
        <v>31</v>
      </c>
      <c r="C246" s="1121"/>
      <c r="D246" s="116" t="s">
        <v>803</v>
      </c>
      <c r="E246" s="166" t="s">
        <v>809</v>
      </c>
      <c r="F246" s="1053" t="s">
        <v>815</v>
      </c>
      <c r="G246" s="32">
        <v>680</v>
      </c>
      <c r="H246" s="48"/>
      <c r="N246"/>
    </row>
    <row r="247" spans="2:14" ht="15" customHeight="1" x14ac:dyDescent="0.3">
      <c r="B247" s="35">
        <v>32</v>
      </c>
      <c r="C247" s="1122"/>
      <c r="D247" s="119" t="s">
        <v>804</v>
      </c>
      <c r="E247" s="168" t="s">
        <v>810</v>
      </c>
      <c r="F247" s="1054"/>
      <c r="G247" s="50">
        <v>720</v>
      </c>
      <c r="H247" s="51"/>
    </row>
    <row r="248" spans="2:14" ht="15" customHeight="1" x14ac:dyDescent="0.3">
      <c r="B248" s="35">
        <v>33</v>
      </c>
      <c r="C248" s="1122"/>
      <c r="D248" s="119" t="s">
        <v>805</v>
      </c>
      <c r="E248" s="168" t="s">
        <v>811</v>
      </c>
      <c r="F248" s="1054"/>
      <c r="G248" s="50">
        <v>720</v>
      </c>
      <c r="H248" s="51"/>
      <c r="L248"/>
    </row>
    <row r="249" spans="2:14" ht="15" customHeight="1" x14ac:dyDescent="0.3">
      <c r="B249" s="35">
        <v>34</v>
      </c>
      <c r="C249" s="1122"/>
      <c r="D249" s="119" t="s">
        <v>806</v>
      </c>
      <c r="E249" s="168" t="s">
        <v>812</v>
      </c>
      <c r="F249" s="1054"/>
      <c r="G249" s="50">
        <v>720</v>
      </c>
      <c r="H249" s="51"/>
    </row>
    <row r="250" spans="2:14" ht="15" customHeight="1" x14ac:dyDescent="0.3">
      <c r="B250" s="35">
        <v>35</v>
      </c>
      <c r="C250" s="1122"/>
      <c r="D250" s="119" t="s">
        <v>807</v>
      </c>
      <c r="E250" s="168" t="s">
        <v>813</v>
      </c>
      <c r="F250" s="1054"/>
      <c r="G250" s="50">
        <v>710</v>
      </c>
      <c r="H250" s="51"/>
    </row>
    <row r="251" spans="2:14" ht="15" customHeight="1" thickBot="1" x14ac:dyDescent="0.35">
      <c r="B251" s="35">
        <v>36</v>
      </c>
      <c r="C251" s="1123"/>
      <c r="D251" s="170" t="s">
        <v>808</v>
      </c>
      <c r="E251" s="171" t="s">
        <v>814</v>
      </c>
      <c r="F251" s="1072"/>
      <c r="G251" s="37">
        <v>720</v>
      </c>
      <c r="H251" s="56"/>
      <c r="N251"/>
    </row>
    <row r="252" spans="2:14" ht="8.1" customHeight="1" thickTop="1" thickBot="1" x14ac:dyDescent="0.35">
      <c r="C252" s="205"/>
      <c r="D252" s="206"/>
      <c r="E252" s="40"/>
      <c r="F252" s="41"/>
      <c r="G252" s="207"/>
      <c r="H252" s="41"/>
    </row>
    <row r="253" spans="2:14" ht="39.9" customHeight="1" thickTop="1" thickBot="1" x14ac:dyDescent="0.35">
      <c r="B253" s="35">
        <v>37</v>
      </c>
      <c r="C253" s="209"/>
      <c r="D253" s="210" t="s">
        <v>817</v>
      </c>
      <c r="E253" s="163" t="s">
        <v>816</v>
      </c>
      <c r="F253" s="43" t="s">
        <v>818</v>
      </c>
      <c r="G253" s="45">
        <v>1800</v>
      </c>
      <c r="H253" s="57"/>
      <c r="M253"/>
    </row>
    <row r="254" spans="2:14" ht="8.1" customHeight="1" thickTop="1" thickBot="1" x14ac:dyDescent="0.35">
      <c r="C254" s="205"/>
      <c r="D254" s="206"/>
      <c r="E254" s="40"/>
      <c r="F254" s="41"/>
      <c r="G254" s="207"/>
      <c r="H254" s="41"/>
    </row>
    <row r="255" spans="2:14" ht="39.9" customHeight="1" thickTop="1" thickBot="1" x14ac:dyDescent="0.35">
      <c r="B255" s="35">
        <v>38</v>
      </c>
      <c r="C255" s="209"/>
      <c r="D255" s="210"/>
      <c r="E255" s="163" t="s">
        <v>819</v>
      </c>
      <c r="F255" s="43" t="s">
        <v>820</v>
      </c>
      <c r="G255" s="45">
        <v>200</v>
      </c>
      <c r="H255" s="57"/>
    </row>
    <row r="256" spans="2:14" ht="8.1" customHeight="1" thickTop="1" thickBot="1" x14ac:dyDescent="0.35">
      <c r="C256" s="205"/>
      <c r="D256" s="206"/>
      <c r="E256" s="40"/>
      <c r="F256" s="41"/>
      <c r="G256" s="207"/>
      <c r="H256" s="41"/>
    </row>
    <row r="257" spans="2:13" ht="39.9" customHeight="1" thickTop="1" thickBot="1" x14ac:dyDescent="0.35">
      <c r="B257" s="35">
        <v>39</v>
      </c>
      <c r="C257" s="209"/>
      <c r="D257" s="210"/>
      <c r="E257" s="163" t="s">
        <v>822</v>
      </c>
      <c r="F257" s="43" t="s">
        <v>821</v>
      </c>
      <c r="G257" s="45">
        <v>20</v>
      </c>
      <c r="H257" s="57"/>
      <c r="M257"/>
    </row>
    <row r="258" spans="2:13" ht="8.1" customHeight="1" thickTop="1" thickBot="1" x14ac:dyDescent="0.35">
      <c r="C258" s="205"/>
      <c r="D258" s="206"/>
      <c r="E258" s="40"/>
      <c r="F258" s="41"/>
      <c r="G258" s="207"/>
      <c r="H258" s="41"/>
    </row>
    <row r="259" spans="2:13" ht="39.9" customHeight="1" thickTop="1" thickBot="1" x14ac:dyDescent="0.35">
      <c r="B259" s="35">
        <v>40</v>
      </c>
      <c r="C259" s="209"/>
      <c r="D259" s="210"/>
      <c r="E259" s="163" t="s">
        <v>833</v>
      </c>
      <c r="F259" s="43" t="s">
        <v>823</v>
      </c>
      <c r="G259" s="45">
        <v>50</v>
      </c>
      <c r="H259" s="57"/>
    </row>
    <row r="260" spans="2:13" ht="8.1" customHeight="1" thickTop="1" thickBot="1" x14ac:dyDescent="0.35">
      <c r="C260" s="205"/>
      <c r="D260" s="206"/>
      <c r="E260" s="40"/>
      <c r="F260" s="41"/>
      <c r="G260" s="207"/>
      <c r="H260" s="41"/>
    </row>
    <row r="261" spans="2:13" ht="39.9" customHeight="1" thickTop="1" thickBot="1" x14ac:dyDescent="0.35">
      <c r="B261" s="35">
        <v>41</v>
      </c>
      <c r="C261" s="209"/>
      <c r="D261" s="210"/>
      <c r="E261" s="163" t="s">
        <v>832</v>
      </c>
      <c r="F261" s="43" t="s">
        <v>823</v>
      </c>
      <c r="G261" s="45">
        <v>50</v>
      </c>
      <c r="H261" s="57"/>
    </row>
    <row r="262" spans="2:13" ht="8.1" customHeight="1" thickTop="1" thickBot="1" x14ac:dyDescent="0.35">
      <c r="C262" s="205"/>
      <c r="D262" s="206"/>
      <c r="E262" s="40"/>
      <c r="F262" s="41"/>
      <c r="G262" s="207"/>
      <c r="H262" s="41"/>
    </row>
    <row r="263" spans="2:13" ht="39.9" customHeight="1" thickTop="1" thickBot="1" x14ac:dyDescent="0.35">
      <c r="B263" s="35">
        <v>42</v>
      </c>
      <c r="C263" s="209"/>
      <c r="D263" s="210"/>
      <c r="E263" s="163" t="s">
        <v>831</v>
      </c>
      <c r="F263" s="43" t="s">
        <v>834</v>
      </c>
      <c r="G263" s="45">
        <v>50</v>
      </c>
      <c r="H263" s="57"/>
    </row>
    <row r="264" spans="2:13" ht="8.1" customHeight="1" thickTop="1" thickBot="1" x14ac:dyDescent="0.35">
      <c r="C264" s="205"/>
      <c r="D264" s="206"/>
      <c r="E264" s="40"/>
      <c r="F264" s="41"/>
      <c r="G264" s="207"/>
      <c r="H264" s="41"/>
    </row>
    <row r="265" spans="2:13" ht="15" customHeight="1" thickTop="1" x14ac:dyDescent="0.3">
      <c r="B265" s="35">
        <v>43</v>
      </c>
      <c r="C265" s="1122"/>
      <c r="D265" s="176"/>
      <c r="E265" s="177" t="s">
        <v>825</v>
      </c>
      <c r="F265" s="1054" t="s">
        <v>824</v>
      </c>
      <c r="G265" s="843">
        <v>25</v>
      </c>
      <c r="H265" s="173"/>
      <c r="L265"/>
    </row>
    <row r="266" spans="2:13" ht="15" customHeight="1" x14ac:dyDescent="0.3">
      <c r="B266" s="35">
        <v>44</v>
      </c>
      <c r="C266" s="1122"/>
      <c r="D266" s="119"/>
      <c r="E266" s="168" t="s">
        <v>827</v>
      </c>
      <c r="F266" s="1054"/>
      <c r="G266" s="844"/>
      <c r="H266" s="51"/>
    </row>
    <row r="267" spans="2:13" ht="15" customHeight="1" x14ac:dyDescent="0.3">
      <c r="B267" s="35">
        <v>45</v>
      </c>
      <c r="C267" s="1122"/>
      <c r="D267" s="119"/>
      <c r="E267" s="168" t="s">
        <v>826</v>
      </c>
      <c r="F267" s="1054"/>
      <c r="G267" s="844"/>
      <c r="H267" s="51"/>
    </row>
    <row r="268" spans="2:13" ht="15" customHeight="1" x14ac:dyDescent="0.3">
      <c r="B268" s="35">
        <v>46</v>
      </c>
      <c r="C268" s="1122"/>
      <c r="D268" s="119"/>
      <c r="E268" s="168" t="s">
        <v>828</v>
      </c>
      <c r="F268" s="1054"/>
      <c r="G268" s="844"/>
      <c r="H268" s="51"/>
    </row>
    <row r="269" spans="2:13" ht="15" customHeight="1" x14ac:dyDescent="0.3">
      <c r="B269" s="35">
        <v>47</v>
      </c>
      <c r="C269" s="1122"/>
      <c r="D269" s="119"/>
      <c r="E269" s="168" t="s">
        <v>829</v>
      </c>
      <c r="F269" s="1054"/>
      <c r="G269" s="844"/>
      <c r="H269" s="51"/>
    </row>
    <row r="270" spans="2:13" ht="15" customHeight="1" thickBot="1" x14ac:dyDescent="0.35">
      <c r="B270" s="35">
        <v>48</v>
      </c>
      <c r="C270" s="1123"/>
      <c r="D270" s="170"/>
      <c r="E270" s="171" t="s">
        <v>830</v>
      </c>
      <c r="F270" s="1072"/>
      <c r="G270" s="845"/>
      <c r="H270" s="56"/>
    </row>
    <row r="271" spans="2:13" s="17" customFormat="1" ht="10.5" customHeight="1" thickTop="1" x14ac:dyDescent="0.3"/>
    <row r="272" spans="2:13" ht="6" customHeight="1" x14ac:dyDescent="0.3">
      <c r="B272" s="18"/>
      <c r="C272" s="18"/>
      <c r="D272" s="18"/>
      <c r="E272" s="18"/>
      <c r="F272" s="18"/>
      <c r="G272" s="18"/>
      <c r="H272" s="3"/>
    </row>
    <row r="273" spans="2:8" ht="18" x14ac:dyDescent="0.3">
      <c r="B273" s="8"/>
      <c r="C273" s="8"/>
      <c r="D273" s="8"/>
      <c r="E273" s="10"/>
      <c r="F273" s="6"/>
      <c r="G273" s="11"/>
      <c r="H273" s="6"/>
    </row>
    <row r="274" spans="2:8" ht="18" x14ac:dyDescent="0.3">
      <c r="B274" s="8"/>
      <c r="C274" s="8"/>
      <c r="D274" s="8"/>
      <c r="E274" s="10"/>
      <c r="F274" s="6"/>
      <c r="G274" s="20"/>
      <c r="H274" s="6"/>
    </row>
    <row r="275" spans="2:8" ht="18" x14ac:dyDescent="0.3">
      <c r="B275" s="8"/>
      <c r="C275" s="8"/>
      <c r="D275" s="8"/>
      <c r="E275" s="10"/>
      <c r="F275" s="6"/>
      <c r="G275" s="19"/>
      <c r="H275" s="6"/>
    </row>
    <row r="276" spans="2:8" ht="18" x14ac:dyDescent="0.3">
      <c r="B276" s="8"/>
      <c r="C276" s="8"/>
      <c r="D276" s="8"/>
      <c r="E276" s="10"/>
      <c r="F276" s="6"/>
      <c r="G276" s="11"/>
      <c r="H276" s="6"/>
    </row>
    <row r="278" spans="2:8" ht="18" x14ac:dyDescent="0.35">
      <c r="F278" s="7"/>
      <c r="G278" s="16"/>
      <c r="H278" s="7"/>
    </row>
    <row r="279" spans="2:8" ht="18" x14ac:dyDescent="0.35">
      <c r="F279" s="7"/>
      <c r="G279" s="16"/>
      <c r="H279" s="7"/>
    </row>
    <row r="280" spans="2:8" ht="18" x14ac:dyDescent="0.35">
      <c r="F280" s="7"/>
      <c r="G280" s="16"/>
      <c r="H280" s="7"/>
    </row>
    <row r="281" spans="2:8" ht="18" x14ac:dyDescent="0.35">
      <c r="F281" s="7"/>
      <c r="G281" s="16"/>
      <c r="H281" s="7"/>
    </row>
    <row r="282" spans="2:8" ht="18" x14ac:dyDescent="0.35">
      <c r="F282" s="7"/>
      <c r="G282" s="16"/>
      <c r="H282" s="7"/>
    </row>
    <row r="283" spans="2:8" ht="18" x14ac:dyDescent="0.35">
      <c r="F283" s="7"/>
      <c r="G283" s="16"/>
      <c r="H283" s="7"/>
    </row>
    <row r="284" spans="2:8" ht="18" x14ac:dyDescent="0.35">
      <c r="F284" s="7"/>
      <c r="G284" s="16"/>
      <c r="H284" s="7"/>
    </row>
    <row r="285" spans="2:8" ht="18" x14ac:dyDescent="0.35">
      <c r="F285" s="7"/>
      <c r="G285" s="16"/>
      <c r="H285" s="7"/>
    </row>
    <row r="286" spans="2:8" ht="18" x14ac:dyDescent="0.35">
      <c r="F286" s="7"/>
      <c r="G286" s="16"/>
      <c r="H286" s="7"/>
    </row>
    <row r="287" spans="2:8" ht="18" x14ac:dyDescent="0.35">
      <c r="F287" s="7"/>
      <c r="G287" s="16"/>
      <c r="H287" s="7"/>
    </row>
    <row r="288" spans="2:8" ht="18" x14ac:dyDescent="0.35">
      <c r="F288" s="7"/>
      <c r="G288" s="16"/>
      <c r="H288" s="7"/>
    </row>
    <row r="289" spans="6:8" ht="18" x14ac:dyDescent="0.35">
      <c r="F289" s="7"/>
      <c r="G289" s="16"/>
      <c r="H289" s="7"/>
    </row>
    <row r="290" spans="6:8" ht="18" x14ac:dyDescent="0.35">
      <c r="F290" s="7"/>
      <c r="G290" s="16"/>
      <c r="H290" s="7"/>
    </row>
    <row r="291" spans="6:8" ht="18" x14ac:dyDescent="0.35">
      <c r="F291" s="7"/>
      <c r="G291" s="16"/>
      <c r="H291" s="7"/>
    </row>
    <row r="292" spans="6:8" ht="18" x14ac:dyDescent="0.35">
      <c r="F292" s="7"/>
      <c r="G292" s="16"/>
      <c r="H292" s="7"/>
    </row>
    <row r="293" spans="6:8" ht="18" x14ac:dyDescent="0.35">
      <c r="F293" s="7"/>
      <c r="G293" s="16"/>
      <c r="H293" s="7"/>
    </row>
    <row r="294" spans="6:8" ht="18" x14ac:dyDescent="0.35">
      <c r="F294" s="7"/>
      <c r="G294" s="16"/>
      <c r="H294" s="7"/>
    </row>
    <row r="295" spans="6:8" ht="18" x14ac:dyDescent="0.35">
      <c r="F295" s="7"/>
      <c r="G295" s="16"/>
      <c r="H295" s="7"/>
    </row>
    <row r="296" spans="6:8" ht="18" x14ac:dyDescent="0.35">
      <c r="F296" s="7"/>
      <c r="G296" s="16"/>
      <c r="H296" s="7"/>
    </row>
    <row r="297" spans="6:8" ht="18" x14ac:dyDescent="0.35">
      <c r="F297" s="7"/>
      <c r="G297" s="16"/>
      <c r="H297" s="7"/>
    </row>
    <row r="298" spans="6:8" ht="18" x14ac:dyDescent="0.35">
      <c r="F298" s="7"/>
      <c r="G298" s="16"/>
      <c r="H298" s="7"/>
    </row>
    <row r="299" spans="6:8" ht="18" x14ac:dyDescent="0.35">
      <c r="F299" s="7"/>
      <c r="G299" s="16"/>
      <c r="H299" s="7"/>
    </row>
    <row r="300" spans="6:8" ht="18" x14ac:dyDescent="0.35">
      <c r="F300" s="7"/>
      <c r="G300" s="16"/>
      <c r="H300" s="7"/>
    </row>
    <row r="301" spans="6:8" ht="18" x14ac:dyDescent="0.35">
      <c r="F301" s="7"/>
      <c r="G301" s="16"/>
      <c r="H301" s="7"/>
    </row>
    <row r="302" spans="6:8" ht="18" x14ac:dyDescent="0.35">
      <c r="F302" s="7"/>
      <c r="G302" s="16"/>
      <c r="H302" s="7"/>
    </row>
    <row r="303" spans="6:8" ht="18" x14ac:dyDescent="0.35">
      <c r="F303" s="7"/>
      <c r="G303" s="16"/>
      <c r="H303" s="7"/>
    </row>
    <row r="304" spans="6:8" ht="18" x14ac:dyDescent="0.35">
      <c r="F304" s="7"/>
      <c r="G304" s="16"/>
      <c r="H304" s="7"/>
    </row>
    <row r="305" spans="6:8" ht="18" x14ac:dyDescent="0.35">
      <c r="F305" s="7"/>
      <c r="G305" s="16"/>
      <c r="H305" s="7"/>
    </row>
    <row r="306" spans="6:8" ht="18" x14ac:dyDescent="0.35">
      <c r="F306" s="7"/>
      <c r="G306" s="16"/>
      <c r="H306" s="7"/>
    </row>
    <row r="307" spans="6:8" ht="18" x14ac:dyDescent="0.35">
      <c r="F307" s="7"/>
      <c r="G307" s="16"/>
      <c r="H307" s="7"/>
    </row>
    <row r="308" spans="6:8" ht="18" x14ac:dyDescent="0.35">
      <c r="F308" s="7"/>
      <c r="G308" s="16"/>
      <c r="H308" s="7"/>
    </row>
    <row r="309" spans="6:8" ht="18" x14ac:dyDescent="0.35">
      <c r="F309" s="7"/>
      <c r="G309" s="16"/>
      <c r="H309" s="7"/>
    </row>
    <row r="310" spans="6:8" ht="18" x14ac:dyDescent="0.35">
      <c r="F310" s="7"/>
      <c r="G310" s="16"/>
      <c r="H310" s="7"/>
    </row>
    <row r="311" spans="6:8" ht="18" x14ac:dyDescent="0.35">
      <c r="F311" s="7"/>
      <c r="G311" s="16"/>
      <c r="H311" s="7"/>
    </row>
    <row r="312" spans="6:8" ht="18" x14ac:dyDescent="0.35">
      <c r="F312" s="7"/>
      <c r="G312" s="16"/>
      <c r="H312" s="7"/>
    </row>
    <row r="313" spans="6:8" ht="18" x14ac:dyDescent="0.35">
      <c r="F313" s="7"/>
      <c r="G313" s="16"/>
      <c r="H313" s="7"/>
    </row>
    <row r="314" spans="6:8" ht="18" x14ac:dyDescent="0.35">
      <c r="F314" s="7"/>
      <c r="G314" s="16"/>
      <c r="H314" s="7"/>
    </row>
    <row r="315" spans="6:8" ht="18" x14ac:dyDescent="0.35">
      <c r="F315" s="7"/>
      <c r="G315" s="16"/>
      <c r="H315" s="7"/>
    </row>
    <row r="316" spans="6:8" ht="18" x14ac:dyDescent="0.35">
      <c r="F316" s="7"/>
      <c r="G316" s="16"/>
      <c r="H316" s="7"/>
    </row>
    <row r="317" spans="6:8" ht="18" x14ac:dyDescent="0.35">
      <c r="F317" s="7"/>
      <c r="G317" s="16"/>
      <c r="H317" s="7"/>
    </row>
    <row r="318" spans="6:8" x14ac:dyDescent="0.3">
      <c r="G318" s="17"/>
    </row>
    <row r="319" spans="6:8" x14ac:dyDescent="0.3">
      <c r="G319" s="17"/>
    </row>
    <row r="320" spans="6:8" x14ac:dyDescent="0.3">
      <c r="G320" s="17"/>
    </row>
    <row r="321" spans="7:7" x14ac:dyDescent="0.3">
      <c r="G321" s="17"/>
    </row>
    <row r="322" spans="7:7" x14ac:dyDescent="0.3">
      <c r="G322" s="17"/>
    </row>
    <row r="323" spans="7:7" x14ac:dyDescent="0.3">
      <c r="G323" s="17"/>
    </row>
    <row r="324" spans="7:7" x14ac:dyDescent="0.3">
      <c r="G324" s="17"/>
    </row>
    <row r="325" spans="7:7" x14ac:dyDescent="0.3">
      <c r="G325" s="17"/>
    </row>
    <row r="326" spans="7:7" x14ac:dyDescent="0.3">
      <c r="G326" s="17"/>
    </row>
    <row r="327" spans="7:7" x14ac:dyDescent="0.3">
      <c r="G327" s="17"/>
    </row>
    <row r="328" spans="7:7" x14ac:dyDescent="0.3">
      <c r="G328" s="17"/>
    </row>
    <row r="329" spans="7:7" x14ac:dyDescent="0.3">
      <c r="G329" s="17"/>
    </row>
    <row r="330" spans="7:7" x14ac:dyDescent="0.3">
      <c r="G330" s="17"/>
    </row>
    <row r="331" spans="7:7" x14ac:dyDescent="0.3">
      <c r="G331" s="17"/>
    </row>
  </sheetData>
  <mergeCells count="111"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14" activePane="bottomLeft" state="frozen"/>
      <selection pane="bottomLeft" activeCell="G16" sqref="G16"/>
    </sheetView>
  </sheetViews>
  <sheetFormatPr defaultColWidth="9.109375" defaultRowHeight="14.4" x14ac:dyDescent="0.3"/>
  <cols>
    <col min="1" max="1" width="1.88671875" style="1" customWidth="1"/>
    <col min="2" max="2" width="4.44140625" style="1" customWidth="1"/>
    <col min="3" max="3" width="17.6640625" style="1" customWidth="1"/>
    <col min="4" max="4" width="6.6640625" style="1" customWidth="1"/>
    <col min="5" max="5" width="30" style="1" customWidth="1"/>
    <col min="6" max="6" width="1.6640625" style="1" customWidth="1"/>
    <col min="7" max="11" width="7.6640625" style="1" customWidth="1"/>
    <col min="12" max="12" width="1.6640625" style="1" customWidth="1"/>
    <col min="13" max="16" width="7.6640625" style="1" customWidth="1"/>
    <col min="17" max="17" width="1.6640625" style="1" customWidth="1"/>
    <col min="18" max="22" width="7.6640625" style="1" customWidth="1"/>
    <col min="23" max="16384" width="9.109375" style="1"/>
  </cols>
  <sheetData>
    <row r="3" spans="2:22" x14ac:dyDescent="0.3">
      <c r="B3" s="4"/>
    </row>
    <row r="8" spans="2:22" x14ac:dyDescent="0.3">
      <c r="J8" s="1" t="s">
        <v>1674</v>
      </c>
    </row>
    <row r="9" spans="2:2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3"/>
    <row r="11" spans="2:22" ht="21" customHeight="1" x14ac:dyDescent="0.3">
      <c r="B11" s="877" t="s">
        <v>36</v>
      </c>
      <c r="C11" s="875" t="s">
        <v>35</v>
      </c>
      <c r="D11" s="875" t="s">
        <v>42</v>
      </c>
      <c r="E11" s="1195" t="s">
        <v>1</v>
      </c>
      <c r="G11" s="878" t="s">
        <v>1671</v>
      </c>
      <c r="H11" s="879"/>
      <c r="I11" s="879"/>
      <c r="J11" s="879"/>
      <c r="K11" s="880"/>
      <c r="L11" s="216"/>
      <c r="M11" s="879" t="s">
        <v>1673</v>
      </c>
      <c r="N11" s="879"/>
      <c r="O11" s="879"/>
      <c r="P11" s="879"/>
      <c r="Q11" s="4"/>
      <c r="R11" s="879" t="s">
        <v>1671</v>
      </c>
      <c r="S11" s="879"/>
      <c r="T11" s="879"/>
      <c r="U11" s="879"/>
      <c r="V11" s="879"/>
    </row>
    <row r="12" spans="2:22" ht="20.100000000000001" customHeight="1" x14ac:dyDescent="0.3">
      <c r="B12" s="877"/>
      <c r="C12" s="875"/>
      <c r="D12" s="875"/>
      <c r="E12" s="1195"/>
      <c r="F12" s="178"/>
      <c r="G12" s="878" t="s">
        <v>839</v>
      </c>
      <c r="H12" s="879"/>
      <c r="I12" s="879"/>
      <c r="J12" s="879"/>
      <c r="K12" s="880"/>
      <c r="L12" s="196"/>
      <c r="M12" s="879" t="s">
        <v>1672</v>
      </c>
      <c r="N12" s="879"/>
      <c r="O12" s="879"/>
      <c r="P12" s="880"/>
      <c r="Q12" s="196"/>
      <c r="R12" s="879" t="s">
        <v>840</v>
      </c>
      <c r="S12" s="879"/>
      <c r="T12" s="879"/>
      <c r="U12" s="879"/>
      <c r="V12" s="879"/>
    </row>
    <row r="13" spans="2:22" ht="20.100000000000001" customHeight="1" x14ac:dyDescent="0.3">
      <c r="B13" s="877"/>
      <c r="C13" s="875"/>
      <c r="D13" s="875"/>
      <c r="E13" s="1195"/>
      <c r="F13" s="217"/>
      <c r="G13" s="60" t="s">
        <v>835</v>
      </c>
      <c r="H13" s="218" t="s">
        <v>41</v>
      </c>
      <c r="I13" s="218" t="s">
        <v>836</v>
      </c>
      <c r="J13" s="60" t="s">
        <v>837</v>
      </c>
      <c r="K13" s="219" t="s">
        <v>838</v>
      </c>
      <c r="L13" s="196"/>
      <c r="M13" s="162" t="s">
        <v>835</v>
      </c>
      <c r="N13" s="218" t="s">
        <v>41</v>
      </c>
      <c r="O13" s="60" t="s">
        <v>836</v>
      </c>
      <c r="P13" s="59" t="s">
        <v>837</v>
      </c>
      <c r="Q13" s="220"/>
      <c r="R13" s="162" t="s">
        <v>835</v>
      </c>
      <c r="S13" s="218" t="s">
        <v>41</v>
      </c>
      <c r="T13" s="218" t="s">
        <v>836</v>
      </c>
      <c r="U13" s="218" t="s">
        <v>837</v>
      </c>
      <c r="V13" s="218" t="s">
        <v>838</v>
      </c>
    </row>
    <row r="14" spans="2:22" ht="30" customHeight="1" thickBot="1" x14ac:dyDescent="0.35">
      <c r="B14" s="871" t="s">
        <v>841</v>
      </c>
      <c r="C14" s="1034"/>
      <c r="D14" s="1034"/>
      <c r="E14" s="1034"/>
      <c r="F14" s="1034"/>
      <c r="G14" s="1034"/>
      <c r="H14" s="1034"/>
      <c r="I14" s="1034"/>
      <c r="J14" s="1034"/>
      <c r="K14" s="1034"/>
      <c r="L14" s="1034"/>
      <c r="M14" s="1034"/>
      <c r="N14" s="1034"/>
      <c r="O14" s="1034"/>
      <c r="P14" s="1034"/>
      <c r="Q14" s="1034"/>
      <c r="R14" s="1034"/>
      <c r="S14" s="1034"/>
      <c r="T14" s="1034"/>
      <c r="U14" s="1034"/>
      <c r="V14" s="1034"/>
    </row>
    <row r="15" spans="2:22" ht="20.100000000000001" customHeight="1" thickTop="1" x14ac:dyDescent="0.3">
      <c r="B15" s="30">
        <v>1</v>
      </c>
      <c r="C15" s="101"/>
      <c r="D15" s="102" t="s">
        <v>53</v>
      </c>
      <c r="E15" s="103" t="s">
        <v>1675</v>
      </c>
      <c r="F15" s="891"/>
      <c r="G15" s="179">
        <v>7</v>
      </c>
      <c r="H15" s="125">
        <v>11</v>
      </c>
      <c r="I15" s="125">
        <v>14</v>
      </c>
      <c r="J15" s="221">
        <v>17</v>
      </c>
      <c r="K15" s="126">
        <v>17</v>
      </c>
      <c r="L15" s="891"/>
      <c r="M15" s="179">
        <v>18</v>
      </c>
      <c r="N15" s="125">
        <v>30</v>
      </c>
      <c r="O15" s="125">
        <v>34</v>
      </c>
      <c r="P15" s="126">
        <v>41</v>
      </c>
      <c r="Q15" s="891"/>
      <c r="R15" s="179">
        <v>31</v>
      </c>
      <c r="S15" s="125">
        <v>46</v>
      </c>
      <c r="T15" s="125">
        <v>54</v>
      </c>
      <c r="U15" s="221">
        <v>65</v>
      </c>
      <c r="V15" s="126">
        <v>106</v>
      </c>
    </row>
    <row r="16" spans="2:22" ht="20.100000000000001" customHeight="1" thickBot="1" x14ac:dyDescent="0.35">
      <c r="B16" s="35">
        <v>2</v>
      </c>
      <c r="C16" s="180"/>
      <c r="D16" s="181" t="s">
        <v>53</v>
      </c>
      <c r="E16" s="182" t="s">
        <v>1675</v>
      </c>
      <c r="F16" s="891"/>
      <c r="G16" s="183"/>
      <c r="H16" s="184"/>
      <c r="I16" s="184"/>
      <c r="J16" s="222"/>
      <c r="K16" s="185"/>
      <c r="L16" s="891"/>
      <c r="M16" s="183"/>
      <c r="N16" s="184"/>
      <c r="O16" s="184"/>
      <c r="P16" s="185"/>
      <c r="Q16" s="891"/>
      <c r="R16" s="183"/>
      <c r="S16" s="184"/>
      <c r="T16" s="184"/>
      <c r="U16" s="222"/>
      <c r="V16" s="185"/>
    </row>
    <row r="17" spans="2:22" ht="30" customHeight="1" thickTop="1" thickBot="1" x14ac:dyDescent="0.35">
      <c r="B17" s="871" t="s">
        <v>842</v>
      </c>
      <c r="C17" s="1034"/>
      <c r="D17" s="1034"/>
      <c r="E17" s="1034"/>
      <c r="F17" s="1034"/>
      <c r="G17" s="1034"/>
      <c r="H17" s="1034"/>
      <c r="I17" s="1034"/>
      <c r="J17" s="1034"/>
      <c r="K17" s="1034"/>
      <c r="L17" s="1034"/>
      <c r="M17" s="1034"/>
      <c r="N17" s="1034"/>
      <c r="O17" s="1034"/>
      <c r="P17" s="1034"/>
      <c r="Q17" s="1034"/>
      <c r="R17" s="1034"/>
      <c r="S17" s="1034"/>
      <c r="T17" s="1034"/>
      <c r="U17" s="1034"/>
      <c r="V17" s="1034"/>
    </row>
    <row r="18" spans="2:22" ht="20.100000000000001" customHeight="1" thickTop="1" x14ac:dyDescent="0.3">
      <c r="B18" s="30">
        <v>1</v>
      </c>
      <c r="C18" s="101"/>
      <c r="D18" s="114" t="s">
        <v>55</v>
      </c>
      <c r="E18" s="103" t="s">
        <v>1676</v>
      </c>
      <c r="F18" s="1006"/>
      <c r="G18" s="179"/>
      <c r="H18" s="125"/>
      <c r="I18" s="125"/>
      <c r="J18" s="125"/>
      <c r="K18" s="223"/>
      <c r="L18" s="1006"/>
      <c r="M18" s="179"/>
      <c r="N18" s="125"/>
      <c r="O18" s="125"/>
      <c r="P18" s="126"/>
      <c r="Q18" s="1006"/>
      <c r="R18" s="179"/>
      <c r="S18" s="125"/>
      <c r="T18" s="125"/>
      <c r="U18" s="125"/>
      <c r="V18" s="126"/>
    </row>
    <row r="19" spans="2:22" ht="20.100000000000001" customHeight="1" x14ac:dyDescent="0.3">
      <c r="B19" s="35">
        <v>2</v>
      </c>
      <c r="C19" s="104"/>
      <c r="D19" s="105" t="s">
        <v>55</v>
      </c>
      <c r="E19" s="106" t="s">
        <v>1676</v>
      </c>
      <c r="F19" s="1196"/>
      <c r="G19" s="186"/>
      <c r="H19" s="187"/>
      <c r="I19" s="187"/>
      <c r="J19" s="187"/>
      <c r="K19" s="224"/>
      <c r="L19" s="1196"/>
      <c r="M19" s="186"/>
      <c r="N19" s="187"/>
      <c r="O19" s="187"/>
      <c r="P19" s="188"/>
      <c r="Q19" s="1196"/>
      <c r="R19" s="186"/>
      <c r="S19" s="187"/>
      <c r="T19" s="187"/>
      <c r="U19" s="187"/>
      <c r="V19" s="188"/>
    </row>
    <row r="20" spans="2:22" ht="20.100000000000001" customHeight="1" thickBot="1" x14ac:dyDescent="0.35">
      <c r="B20" s="35">
        <v>3</v>
      </c>
      <c r="C20" s="180"/>
      <c r="D20" s="181" t="s">
        <v>55</v>
      </c>
      <c r="E20" s="182" t="s">
        <v>1676</v>
      </c>
      <c r="F20" s="1197"/>
      <c r="G20" s="183"/>
      <c r="H20" s="184"/>
      <c r="I20" s="184"/>
      <c r="J20" s="184"/>
      <c r="K20" s="225"/>
      <c r="L20" s="1197"/>
      <c r="M20" s="183"/>
      <c r="N20" s="184"/>
      <c r="O20" s="184"/>
      <c r="P20" s="185"/>
      <c r="Q20" s="1197"/>
      <c r="R20" s="183"/>
      <c r="S20" s="184"/>
      <c r="T20" s="184"/>
      <c r="U20" s="184"/>
      <c r="V20" s="185"/>
    </row>
    <row r="21" spans="2:22" ht="30" customHeight="1" thickTop="1" thickBot="1" x14ac:dyDescent="0.35">
      <c r="B21" s="871" t="s">
        <v>843</v>
      </c>
      <c r="C21" s="1034"/>
      <c r="D21" s="1034"/>
      <c r="E21" s="1034"/>
      <c r="F21" s="1034"/>
      <c r="G21" s="1034"/>
      <c r="H21" s="1034"/>
      <c r="I21" s="1034"/>
      <c r="J21" s="1034"/>
      <c r="K21" s="1034"/>
      <c r="L21" s="1034"/>
      <c r="M21" s="1034"/>
      <c r="N21" s="1034"/>
      <c r="O21" s="1034"/>
      <c r="P21" s="1034"/>
      <c r="Q21" s="1034"/>
      <c r="R21" s="1034"/>
      <c r="S21" s="1034"/>
      <c r="T21" s="1034"/>
      <c r="U21" s="1034"/>
      <c r="V21" s="1034"/>
    </row>
    <row r="22" spans="2:22" ht="20.100000000000001" customHeight="1" thickTop="1" x14ac:dyDescent="0.3">
      <c r="B22" s="30">
        <v>1</v>
      </c>
      <c r="C22" s="101"/>
      <c r="D22" s="116" t="s">
        <v>60</v>
      </c>
      <c r="E22" s="117" t="s">
        <v>1677</v>
      </c>
      <c r="F22" s="118"/>
      <c r="G22" s="179"/>
      <c r="H22" s="125"/>
      <c r="I22" s="125"/>
      <c r="J22" s="125"/>
      <c r="K22" s="223"/>
      <c r="L22" s="98"/>
      <c r="M22" s="226"/>
      <c r="N22" s="53"/>
      <c r="O22" s="53"/>
      <c r="P22" s="227"/>
      <c r="Q22" s="98"/>
      <c r="R22" s="226"/>
      <c r="S22" s="53"/>
      <c r="T22" s="53"/>
      <c r="U22" s="53"/>
      <c r="V22" s="227"/>
    </row>
    <row r="23" spans="2:22" ht="20.100000000000001" customHeight="1" x14ac:dyDescent="0.3">
      <c r="B23" s="35">
        <v>2</v>
      </c>
      <c r="C23" s="104"/>
      <c r="D23" s="119" t="s">
        <v>61</v>
      </c>
      <c r="E23" s="120" t="s">
        <v>1678</v>
      </c>
      <c r="F23" s="118"/>
      <c r="G23" s="186"/>
      <c r="H23" s="187"/>
      <c r="I23" s="187"/>
      <c r="J23" s="187"/>
      <c r="K23" s="224"/>
      <c r="L23" s="98"/>
      <c r="M23" s="228"/>
      <c r="N23" s="145"/>
      <c r="O23" s="145"/>
      <c r="P23" s="229"/>
      <c r="Q23" s="98"/>
      <c r="R23" s="228"/>
      <c r="S23" s="145"/>
      <c r="T23" s="145"/>
      <c r="U23" s="145"/>
      <c r="V23" s="229"/>
    </row>
    <row r="24" spans="2:22" ht="20.100000000000001" customHeight="1" x14ac:dyDescent="0.3">
      <c r="B24" s="35">
        <v>3</v>
      </c>
      <c r="C24" s="104"/>
      <c r="D24" s="119" t="s">
        <v>62</v>
      </c>
      <c r="E24" s="120" t="s">
        <v>72</v>
      </c>
      <c r="F24" s="118"/>
      <c r="G24" s="186"/>
      <c r="H24" s="187"/>
      <c r="I24" s="187"/>
      <c r="J24" s="187"/>
      <c r="K24" s="224"/>
      <c r="L24" s="98"/>
      <c r="M24" s="228"/>
      <c r="N24" s="145"/>
      <c r="O24" s="145"/>
      <c r="P24" s="229"/>
      <c r="Q24" s="98"/>
      <c r="R24" s="228"/>
      <c r="S24" s="145"/>
      <c r="T24" s="145"/>
      <c r="U24" s="145"/>
      <c r="V24" s="229"/>
    </row>
    <row r="25" spans="2:22" ht="20.100000000000001" customHeight="1" x14ac:dyDescent="0.3">
      <c r="B25" s="35">
        <v>4</v>
      </c>
      <c r="C25" s="104"/>
      <c r="D25" s="119" t="s">
        <v>63</v>
      </c>
      <c r="E25" s="120" t="s">
        <v>73</v>
      </c>
      <c r="F25" s="118"/>
      <c r="G25" s="186"/>
      <c r="H25" s="187"/>
      <c r="I25" s="187"/>
      <c r="J25" s="187"/>
      <c r="K25" s="224"/>
      <c r="L25" s="98"/>
      <c r="M25" s="228"/>
      <c r="N25" s="145"/>
      <c r="O25" s="145"/>
      <c r="P25" s="229"/>
      <c r="Q25" s="98"/>
      <c r="R25" s="228"/>
      <c r="S25" s="145"/>
      <c r="T25" s="145"/>
      <c r="U25" s="145"/>
      <c r="V25" s="229"/>
    </row>
    <row r="26" spans="2:22" ht="20.100000000000001" customHeight="1" x14ac:dyDescent="0.3">
      <c r="B26" s="35">
        <v>5</v>
      </c>
      <c r="C26" s="104"/>
      <c r="D26" s="119" t="s">
        <v>64</v>
      </c>
      <c r="E26" s="106" t="s">
        <v>74</v>
      </c>
      <c r="F26" s="118"/>
      <c r="G26" s="186"/>
      <c r="H26" s="187"/>
      <c r="I26" s="187"/>
      <c r="J26" s="187"/>
      <c r="K26" s="224"/>
      <c r="L26" s="98"/>
      <c r="M26" s="228"/>
      <c r="N26" s="145"/>
      <c r="O26" s="145"/>
      <c r="P26" s="229"/>
      <c r="Q26" s="98"/>
      <c r="R26" s="228"/>
      <c r="S26" s="145"/>
      <c r="T26" s="145"/>
      <c r="U26" s="145"/>
      <c r="V26" s="229"/>
    </row>
    <row r="27" spans="2:22" ht="20.100000000000001" customHeight="1" x14ac:dyDescent="0.3">
      <c r="B27" s="35">
        <v>7</v>
      </c>
      <c r="C27" s="104"/>
      <c r="D27" s="119" t="s">
        <v>65</v>
      </c>
      <c r="E27" s="121" t="s">
        <v>75</v>
      </c>
      <c r="F27" s="118"/>
      <c r="G27" s="186"/>
      <c r="H27" s="187"/>
      <c r="I27" s="187"/>
      <c r="J27" s="187"/>
      <c r="K27" s="224"/>
      <c r="L27" s="98"/>
      <c r="M27" s="228"/>
      <c r="N27" s="145"/>
      <c r="O27" s="145"/>
      <c r="P27" s="229"/>
      <c r="Q27" s="98"/>
      <c r="R27" s="228"/>
      <c r="S27" s="145"/>
      <c r="T27" s="145"/>
      <c r="U27" s="145"/>
      <c r="V27" s="229"/>
    </row>
    <row r="28" spans="2:22" ht="20.100000000000001" customHeight="1" x14ac:dyDescent="0.3">
      <c r="B28" s="35">
        <v>8</v>
      </c>
      <c r="C28" s="104"/>
      <c r="D28" s="119" t="s">
        <v>66</v>
      </c>
      <c r="E28" s="122" t="s">
        <v>76</v>
      </c>
      <c r="F28" s="118"/>
      <c r="G28" s="186"/>
      <c r="H28" s="187"/>
      <c r="I28" s="187"/>
      <c r="J28" s="187"/>
      <c r="K28" s="224"/>
      <c r="L28" s="98"/>
      <c r="M28" s="228"/>
      <c r="N28" s="145"/>
      <c r="O28" s="145"/>
      <c r="P28" s="229"/>
      <c r="Q28" s="98"/>
      <c r="R28" s="228"/>
      <c r="S28" s="145"/>
      <c r="T28" s="145"/>
      <c r="U28" s="145"/>
      <c r="V28" s="229"/>
    </row>
    <row r="29" spans="2:22" ht="20.100000000000001" customHeight="1" x14ac:dyDescent="0.3">
      <c r="B29" s="35">
        <v>9</v>
      </c>
      <c r="C29" s="104"/>
      <c r="D29" s="119" t="s">
        <v>67</v>
      </c>
      <c r="E29" s="123" t="s">
        <v>77</v>
      </c>
      <c r="F29" s="118"/>
      <c r="G29" s="186"/>
      <c r="H29" s="187"/>
      <c r="I29" s="187"/>
      <c r="J29" s="187"/>
      <c r="K29" s="224"/>
      <c r="L29" s="98"/>
      <c r="M29" s="228"/>
      <c r="N29" s="145"/>
      <c r="O29" s="145"/>
      <c r="P29" s="229"/>
      <c r="Q29" s="98"/>
      <c r="R29" s="228"/>
      <c r="S29" s="145"/>
      <c r="T29" s="145"/>
      <c r="U29" s="145"/>
      <c r="V29" s="229"/>
    </row>
    <row r="30" spans="2:22" ht="20.100000000000001" customHeight="1" x14ac:dyDescent="0.3">
      <c r="B30" s="35">
        <v>10</v>
      </c>
      <c r="C30" s="104"/>
      <c r="D30" s="119" t="s">
        <v>69</v>
      </c>
      <c r="E30" s="120" t="s">
        <v>78</v>
      </c>
      <c r="F30" s="118"/>
      <c r="G30" s="186"/>
      <c r="H30" s="187"/>
      <c r="I30" s="187"/>
      <c r="J30" s="187"/>
      <c r="K30" s="224"/>
      <c r="L30" s="98"/>
      <c r="M30" s="228"/>
      <c r="N30" s="145"/>
      <c r="O30" s="145"/>
      <c r="P30" s="229"/>
      <c r="Q30" s="98"/>
      <c r="R30" s="228"/>
      <c r="S30" s="145"/>
      <c r="T30" s="145"/>
      <c r="U30" s="145"/>
      <c r="V30" s="229"/>
    </row>
    <row r="31" spans="2:22" ht="20.100000000000001" customHeight="1" x14ac:dyDescent="0.3">
      <c r="B31" s="35">
        <v>11</v>
      </c>
      <c r="C31" s="104"/>
      <c r="D31" s="119" t="s">
        <v>68</v>
      </c>
      <c r="E31" s="120" t="s">
        <v>79</v>
      </c>
      <c r="F31" s="118"/>
      <c r="G31" s="186"/>
      <c r="H31" s="187"/>
      <c r="I31" s="187"/>
      <c r="J31" s="187"/>
      <c r="K31" s="224"/>
      <c r="L31" s="98"/>
      <c r="M31" s="228"/>
      <c r="N31" s="145"/>
      <c r="O31" s="145"/>
      <c r="P31" s="229"/>
      <c r="Q31" s="98"/>
      <c r="R31" s="228"/>
      <c r="S31" s="145"/>
      <c r="T31" s="145"/>
      <c r="U31" s="145"/>
      <c r="V31" s="229"/>
    </row>
    <row r="32" spans="2:22" ht="20.100000000000001" customHeight="1" thickBot="1" x14ac:dyDescent="0.35">
      <c r="B32" s="35">
        <v>13</v>
      </c>
      <c r="C32" s="180"/>
      <c r="D32" s="170" t="s">
        <v>81</v>
      </c>
      <c r="E32" s="182" t="s">
        <v>866</v>
      </c>
      <c r="F32" s="118"/>
      <c r="G32" s="183"/>
      <c r="H32" s="184"/>
      <c r="I32" s="184"/>
      <c r="J32" s="184"/>
      <c r="K32" s="225"/>
      <c r="L32" s="98"/>
      <c r="M32" s="230"/>
      <c r="N32" s="231"/>
      <c r="O32" s="231"/>
      <c r="P32" s="232"/>
      <c r="Q32" s="98"/>
      <c r="R32" s="230"/>
      <c r="S32" s="231"/>
      <c r="T32" s="231"/>
      <c r="U32" s="231"/>
      <c r="V32" s="232"/>
    </row>
    <row r="33" spans="2:22" ht="30" customHeight="1" thickTop="1" thickBot="1" x14ac:dyDescent="0.35">
      <c r="B33" s="871" t="s">
        <v>844</v>
      </c>
      <c r="C33" s="1034"/>
      <c r="D33" s="1034"/>
      <c r="E33" s="1034"/>
      <c r="F33" s="1034"/>
      <c r="G33" s="1034"/>
      <c r="H33" s="1034"/>
      <c r="I33" s="1034"/>
      <c r="J33" s="1034"/>
      <c r="K33" s="1034"/>
      <c r="L33" s="1034"/>
      <c r="M33" s="1034"/>
      <c r="N33" s="1034"/>
      <c r="O33" s="1034"/>
      <c r="P33" s="1034"/>
      <c r="Q33" s="1034"/>
      <c r="R33" s="1034"/>
      <c r="S33" s="1034"/>
      <c r="T33" s="1034"/>
      <c r="U33" s="1034"/>
      <c r="V33" s="1034"/>
    </row>
    <row r="34" spans="2:22" ht="20.100000000000001" customHeight="1" thickTop="1" x14ac:dyDescent="0.3">
      <c r="B34" s="30">
        <v>1</v>
      </c>
      <c r="C34" s="101"/>
      <c r="D34" s="127" t="s">
        <v>83</v>
      </c>
      <c r="E34" s="129" t="s">
        <v>92</v>
      </c>
      <c r="F34" s="118"/>
      <c r="G34" s="179"/>
      <c r="H34" s="125"/>
      <c r="I34" s="125"/>
      <c r="J34" s="125"/>
      <c r="K34" s="233"/>
      <c r="L34" s="98"/>
      <c r="M34" s="226"/>
      <c r="N34" s="53"/>
      <c r="O34" s="53"/>
      <c r="P34" s="227"/>
      <c r="Q34" s="98"/>
      <c r="R34" s="226"/>
      <c r="S34" s="53"/>
      <c r="T34" s="53"/>
      <c r="U34" s="53"/>
      <c r="V34" s="227"/>
    </row>
    <row r="35" spans="2:22" ht="20.100000000000001" customHeight="1" x14ac:dyDescent="0.3">
      <c r="B35" s="35">
        <v>2</v>
      </c>
      <c r="C35" s="104"/>
      <c r="D35" s="130" t="s">
        <v>84</v>
      </c>
      <c r="E35" s="132" t="s">
        <v>93</v>
      </c>
      <c r="F35" s="118"/>
      <c r="G35" s="186"/>
      <c r="H35" s="187"/>
      <c r="I35" s="187"/>
      <c r="J35" s="187"/>
      <c r="K35" s="234"/>
      <c r="L35" s="98"/>
      <c r="M35" s="228"/>
      <c r="N35" s="145"/>
      <c r="O35" s="145"/>
      <c r="P35" s="229"/>
      <c r="Q35" s="98"/>
      <c r="R35" s="228"/>
      <c r="S35" s="145"/>
      <c r="T35" s="145"/>
      <c r="U35" s="145"/>
      <c r="V35" s="229"/>
    </row>
    <row r="36" spans="2:22" ht="20.100000000000001" customHeight="1" x14ac:dyDescent="0.3">
      <c r="B36" s="35">
        <v>3</v>
      </c>
      <c r="C36" s="104"/>
      <c r="D36" s="130" t="s">
        <v>85</v>
      </c>
      <c r="E36" s="132" t="s">
        <v>94</v>
      </c>
      <c r="F36" s="118"/>
      <c r="G36" s="186"/>
      <c r="H36" s="187"/>
      <c r="I36" s="187"/>
      <c r="J36" s="187"/>
      <c r="K36" s="234"/>
      <c r="L36" s="98"/>
      <c r="M36" s="228"/>
      <c r="N36" s="145"/>
      <c r="O36" s="145"/>
      <c r="P36" s="229"/>
      <c r="Q36" s="98"/>
      <c r="R36" s="228"/>
      <c r="S36" s="145"/>
      <c r="T36" s="145"/>
      <c r="U36" s="145"/>
      <c r="V36" s="229"/>
    </row>
    <row r="37" spans="2:22" ht="20.100000000000001" customHeight="1" x14ac:dyDescent="0.3">
      <c r="B37" s="35">
        <v>4</v>
      </c>
      <c r="C37" s="104"/>
      <c r="D37" s="130" t="s">
        <v>86</v>
      </c>
      <c r="E37" s="132" t="s">
        <v>95</v>
      </c>
      <c r="F37" s="118"/>
      <c r="G37" s="186"/>
      <c r="H37" s="187"/>
      <c r="I37" s="187"/>
      <c r="J37" s="187"/>
      <c r="K37" s="234"/>
      <c r="L37" s="98"/>
      <c r="M37" s="228"/>
      <c r="N37" s="145"/>
      <c r="O37" s="145"/>
      <c r="P37" s="229"/>
      <c r="Q37" s="98"/>
      <c r="R37" s="228"/>
      <c r="S37" s="145"/>
      <c r="T37" s="145"/>
      <c r="U37" s="145"/>
      <c r="V37" s="229"/>
    </row>
    <row r="38" spans="2:22" ht="20.100000000000001" customHeight="1" x14ac:dyDescent="0.3">
      <c r="B38" s="35">
        <v>5</v>
      </c>
      <c r="C38" s="104"/>
      <c r="D38" s="130" t="s">
        <v>87</v>
      </c>
      <c r="E38" s="132" t="s">
        <v>96</v>
      </c>
      <c r="F38" s="118"/>
      <c r="G38" s="186"/>
      <c r="H38" s="187"/>
      <c r="I38" s="187"/>
      <c r="J38" s="187"/>
      <c r="K38" s="234"/>
      <c r="L38" s="98"/>
      <c r="M38" s="228"/>
      <c r="N38" s="145"/>
      <c r="O38" s="145"/>
      <c r="P38" s="229"/>
      <c r="Q38" s="98"/>
      <c r="R38" s="228"/>
      <c r="S38" s="145"/>
      <c r="T38" s="145"/>
      <c r="U38" s="145"/>
      <c r="V38" s="229"/>
    </row>
    <row r="39" spans="2:22" ht="20.100000000000001" customHeight="1" x14ac:dyDescent="0.3">
      <c r="B39" s="35">
        <v>6</v>
      </c>
      <c r="C39" s="104"/>
      <c r="D39" s="130" t="s">
        <v>88</v>
      </c>
      <c r="E39" s="132" t="s">
        <v>97</v>
      </c>
      <c r="F39" s="118"/>
      <c r="G39" s="186"/>
      <c r="H39" s="187"/>
      <c r="I39" s="187"/>
      <c r="J39" s="187"/>
      <c r="K39" s="234"/>
      <c r="L39" s="98"/>
      <c r="M39" s="228"/>
      <c r="N39" s="145"/>
      <c r="O39" s="145"/>
      <c r="P39" s="229"/>
      <c r="Q39" s="98"/>
      <c r="R39" s="228"/>
      <c r="S39" s="145"/>
      <c r="T39" s="145"/>
      <c r="U39" s="145"/>
      <c r="V39" s="229"/>
    </row>
    <row r="40" spans="2:22" ht="20.100000000000001" customHeight="1" x14ac:dyDescent="0.3">
      <c r="B40" s="35">
        <v>7</v>
      </c>
      <c r="C40" s="104"/>
      <c r="D40" s="130" t="s">
        <v>88</v>
      </c>
      <c r="E40" s="132" t="s">
        <v>97</v>
      </c>
      <c r="F40" s="118"/>
      <c r="G40" s="186"/>
      <c r="H40" s="187"/>
      <c r="I40" s="187"/>
      <c r="J40" s="187"/>
      <c r="K40" s="234"/>
      <c r="L40" s="98"/>
      <c r="M40" s="228"/>
      <c r="N40" s="145"/>
      <c r="O40" s="145"/>
      <c r="P40" s="229"/>
      <c r="Q40" s="98"/>
      <c r="R40" s="228"/>
      <c r="S40" s="145"/>
      <c r="T40" s="145"/>
      <c r="U40" s="145"/>
      <c r="V40" s="229"/>
    </row>
    <row r="41" spans="2:22" ht="20.100000000000001" customHeight="1" x14ac:dyDescent="0.3">
      <c r="B41" s="35">
        <v>8</v>
      </c>
      <c r="C41" s="104"/>
      <c r="D41" s="130" t="s">
        <v>89</v>
      </c>
      <c r="E41" s="132" t="s">
        <v>98</v>
      </c>
      <c r="F41" s="118"/>
      <c r="G41" s="186"/>
      <c r="H41" s="187"/>
      <c r="I41" s="187"/>
      <c r="J41" s="187"/>
      <c r="K41" s="234"/>
      <c r="L41" s="98"/>
      <c r="M41" s="228"/>
      <c r="N41" s="145"/>
      <c r="O41" s="145"/>
      <c r="P41" s="229"/>
      <c r="Q41" s="98"/>
      <c r="R41" s="228"/>
      <c r="S41" s="145"/>
      <c r="T41" s="145"/>
      <c r="U41" s="145"/>
      <c r="V41" s="229"/>
    </row>
    <row r="42" spans="2:22" ht="20.100000000000001" customHeight="1" x14ac:dyDescent="0.3">
      <c r="B42" s="35">
        <v>9</v>
      </c>
      <c r="C42" s="104"/>
      <c r="D42" s="130" t="s">
        <v>81</v>
      </c>
      <c r="E42" s="132" t="s">
        <v>82</v>
      </c>
      <c r="F42" s="118"/>
      <c r="G42" s="186"/>
      <c r="H42" s="187"/>
      <c r="I42" s="187"/>
      <c r="J42" s="187"/>
      <c r="K42" s="234"/>
      <c r="L42" s="98"/>
      <c r="M42" s="228"/>
      <c r="N42" s="145"/>
      <c r="O42" s="145"/>
      <c r="P42" s="229"/>
      <c r="Q42" s="98"/>
      <c r="R42" s="228"/>
      <c r="S42" s="145"/>
      <c r="T42" s="145"/>
      <c r="U42" s="145"/>
      <c r="V42" s="229"/>
    </row>
    <row r="43" spans="2:22" ht="20.100000000000001" customHeight="1" thickBot="1" x14ac:dyDescent="0.35">
      <c r="B43" s="35">
        <v>10</v>
      </c>
      <c r="C43" s="180"/>
      <c r="D43" s="189" t="s">
        <v>90</v>
      </c>
      <c r="E43" s="190" t="s">
        <v>99</v>
      </c>
      <c r="F43" s="118"/>
      <c r="G43" s="183"/>
      <c r="H43" s="184"/>
      <c r="I43" s="184"/>
      <c r="J43" s="184"/>
      <c r="K43" s="235"/>
      <c r="L43" s="98"/>
      <c r="M43" s="230"/>
      <c r="N43" s="231"/>
      <c r="O43" s="231"/>
      <c r="P43" s="232"/>
      <c r="Q43" s="98"/>
      <c r="R43" s="230"/>
      <c r="S43" s="231"/>
      <c r="T43" s="231"/>
      <c r="U43" s="231"/>
      <c r="V43" s="232"/>
    </row>
    <row r="44" spans="2:22" ht="30" customHeight="1" thickTop="1" thickBot="1" x14ac:dyDescent="0.35">
      <c r="B44" s="871" t="s">
        <v>845</v>
      </c>
      <c r="C44" s="1034"/>
      <c r="D44" s="1034"/>
      <c r="E44" s="1034"/>
      <c r="F44" s="1034"/>
      <c r="G44" s="1034"/>
      <c r="H44" s="1034"/>
      <c r="I44" s="1034"/>
      <c r="J44" s="1034"/>
      <c r="K44" s="1034"/>
      <c r="L44" s="1034"/>
      <c r="M44" s="1034"/>
      <c r="N44" s="1034"/>
      <c r="O44" s="1034"/>
      <c r="P44" s="1034"/>
      <c r="Q44" s="1034"/>
      <c r="R44" s="1034"/>
      <c r="S44" s="1034"/>
      <c r="T44" s="1034"/>
      <c r="U44" s="1034"/>
      <c r="V44" s="1034"/>
    </row>
    <row r="45" spans="2:22" ht="20.100000000000001" customHeight="1" thickTop="1" thickBot="1" x14ac:dyDescent="0.35">
      <c r="B45" s="30">
        <v>1</v>
      </c>
      <c r="C45" s="101"/>
      <c r="D45" s="127" t="s">
        <v>100</v>
      </c>
      <c r="E45" s="133" t="s">
        <v>101</v>
      </c>
      <c r="F45" s="134"/>
      <c r="G45" s="236"/>
      <c r="H45" s="237"/>
      <c r="I45" s="237"/>
      <c r="J45" s="237"/>
      <c r="K45" s="233"/>
      <c r="L45" s="238"/>
      <c r="M45" s="226"/>
      <c r="N45" s="53"/>
      <c r="O45" s="53"/>
      <c r="P45" s="227"/>
      <c r="Q45" s="238"/>
      <c r="R45" s="226"/>
      <c r="S45" s="53"/>
      <c r="T45" s="53"/>
      <c r="U45" s="53"/>
      <c r="V45" s="227"/>
    </row>
    <row r="46" spans="2:22" ht="20.100000000000001" customHeight="1" thickTop="1" thickBot="1" x14ac:dyDescent="0.35">
      <c r="B46" s="35">
        <v>2</v>
      </c>
      <c r="C46" s="104"/>
      <c r="D46" s="130" t="s">
        <v>102</v>
      </c>
      <c r="E46" s="135" t="s">
        <v>103</v>
      </c>
      <c r="F46" s="136"/>
      <c r="G46" s="239"/>
      <c r="H46" s="240"/>
      <c r="I46" s="240"/>
      <c r="J46" s="240"/>
      <c r="K46" s="234"/>
      <c r="L46" s="241"/>
      <c r="M46" s="228"/>
      <c r="N46" s="145"/>
      <c r="O46" s="145"/>
      <c r="P46" s="229"/>
      <c r="Q46" s="241"/>
      <c r="R46" s="228"/>
      <c r="S46" s="145"/>
      <c r="T46" s="145"/>
      <c r="U46" s="145"/>
      <c r="V46" s="229"/>
    </row>
    <row r="47" spans="2:22" ht="20.100000000000001" customHeight="1" thickTop="1" thickBot="1" x14ac:dyDescent="0.35">
      <c r="B47" s="35">
        <v>3</v>
      </c>
      <c r="C47" s="104"/>
      <c r="D47" s="130" t="s">
        <v>104</v>
      </c>
      <c r="E47" s="135" t="s">
        <v>105</v>
      </c>
      <c r="F47" s="118"/>
      <c r="G47" s="239"/>
      <c r="H47" s="240"/>
      <c r="I47" s="240"/>
      <c r="J47" s="240"/>
      <c r="K47" s="234"/>
      <c r="L47" s="98"/>
      <c r="M47" s="228"/>
      <c r="N47" s="145"/>
      <c r="O47" s="145"/>
      <c r="P47" s="229"/>
      <c r="Q47" s="98"/>
      <c r="R47" s="228"/>
      <c r="S47" s="145"/>
      <c r="T47" s="145"/>
      <c r="U47" s="145"/>
      <c r="V47" s="229"/>
    </row>
    <row r="48" spans="2:22" ht="20.100000000000001" customHeight="1" thickTop="1" thickBot="1" x14ac:dyDescent="0.35">
      <c r="B48" s="35">
        <v>4</v>
      </c>
      <c r="C48" s="104"/>
      <c r="D48" s="130" t="s">
        <v>106</v>
      </c>
      <c r="E48" s="135" t="s">
        <v>107</v>
      </c>
      <c r="F48" s="134"/>
      <c r="G48" s="239"/>
      <c r="H48" s="240"/>
      <c r="I48" s="240"/>
      <c r="J48" s="240"/>
      <c r="K48" s="234"/>
      <c r="L48" s="238"/>
      <c r="M48" s="228"/>
      <c r="N48" s="145"/>
      <c r="O48" s="145"/>
      <c r="P48" s="229"/>
      <c r="Q48" s="238"/>
      <c r="R48" s="228"/>
      <c r="S48" s="145"/>
      <c r="T48" s="145"/>
      <c r="U48" s="145"/>
      <c r="V48" s="229"/>
    </row>
    <row r="49" spans="2:22" ht="20.100000000000001" customHeight="1" thickTop="1" thickBot="1" x14ac:dyDescent="0.35">
      <c r="B49" s="35">
        <v>5</v>
      </c>
      <c r="C49" s="104"/>
      <c r="D49" s="130" t="s">
        <v>108</v>
      </c>
      <c r="E49" s="135" t="s">
        <v>109</v>
      </c>
      <c r="F49" s="134"/>
      <c r="G49" s="239"/>
      <c r="H49" s="240"/>
      <c r="I49" s="240"/>
      <c r="J49" s="240"/>
      <c r="K49" s="234"/>
      <c r="L49" s="238"/>
      <c r="M49" s="228"/>
      <c r="N49" s="145"/>
      <c r="O49" s="145"/>
      <c r="P49" s="229"/>
      <c r="Q49" s="238"/>
      <c r="R49" s="228"/>
      <c r="S49" s="145"/>
      <c r="T49" s="145"/>
      <c r="U49" s="145"/>
      <c r="V49" s="229"/>
    </row>
    <row r="50" spans="2:22" ht="20.100000000000001" customHeight="1" thickTop="1" thickBot="1" x14ac:dyDescent="0.35">
      <c r="B50" s="35">
        <v>6</v>
      </c>
      <c r="C50" s="104"/>
      <c r="D50" s="130" t="s">
        <v>110</v>
      </c>
      <c r="E50" s="135" t="s">
        <v>111</v>
      </c>
      <c r="F50" s="134"/>
      <c r="G50" s="239"/>
      <c r="H50" s="240"/>
      <c r="I50" s="240"/>
      <c r="J50" s="240"/>
      <c r="K50" s="234"/>
      <c r="L50" s="238"/>
      <c r="M50" s="228"/>
      <c r="N50" s="145"/>
      <c r="O50" s="145"/>
      <c r="P50" s="229"/>
      <c r="Q50" s="238"/>
      <c r="R50" s="228"/>
      <c r="S50" s="145"/>
      <c r="T50" s="145"/>
      <c r="U50" s="145"/>
      <c r="V50" s="229"/>
    </row>
    <row r="51" spans="2:22" ht="20.100000000000001" customHeight="1" thickTop="1" thickBot="1" x14ac:dyDescent="0.35">
      <c r="B51" s="35">
        <v>7</v>
      </c>
      <c r="C51" s="104"/>
      <c r="D51" s="130" t="s">
        <v>112</v>
      </c>
      <c r="E51" s="135" t="s">
        <v>113</v>
      </c>
      <c r="F51" s="134"/>
      <c r="G51" s="239"/>
      <c r="H51" s="240"/>
      <c r="I51" s="240"/>
      <c r="J51" s="240"/>
      <c r="K51" s="234"/>
      <c r="L51" s="238"/>
      <c r="M51" s="228"/>
      <c r="N51" s="145"/>
      <c r="O51" s="145"/>
      <c r="P51" s="229"/>
      <c r="Q51" s="238"/>
      <c r="R51" s="228"/>
      <c r="S51" s="145"/>
      <c r="T51" s="145"/>
      <c r="U51" s="145"/>
      <c r="V51" s="229"/>
    </row>
    <row r="52" spans="2:22" ht="20.100000000000001" customHeight="1" thickTop="1" thickBot="1" x14ac:dyDescent="0.35">
      <c r="B52" s="35">
        <v>8</v>
      </c>
      <c r="C52" s="104"/>
      <c r="D52" s="130" t="s">
        <v>114</v>
      </c>
      <c r="E52" s="135" t="s">
        <v>115</v>
      </c>
      <c r="F52" s="134"/>
      <c r="G52" s="239"/>
      <c r="H52" s="240"/>
      <c r="I52" s="240"/>
      <c r="J52" s="240"/>
      <c r="K52" s="234"/>
      <c r="L52" s="238"/>
      <c r="M52" s="228"/>
      <c r="N52" s="145"/>
      <c r="O52" s="145"/>
      <c r="P52" s="229"/>
      <c r="Q52" s="238"/>
      <c r="R52" s="228"/>
      <c r="S52" s="145"/>
      <c r="T52" s="145"/>
      <c r="U52" s="145"/>
      <c r="V52" s="229"/>
    </row>
    <row r="53" spans="2:22" ht="20.100000000000001" customHeight="1" thickTop="1" thickBot="1" x14ac:dyDescent="0.35">
      <c r="B53" s="35">
        <v>9</v>
      </c>
      <c r="C53" s="104"/>
      <c r="D53" s="130" t="s">
        <v>114</v>
      </c>
      <c r="E53" s="135" t="s">
        <v>115</v>
      </c>
      <c r="F53" s="134"/>
      <c r="G53" s="239"/>
      <c r="H53" s="240"/>
      <c r="I53" s="240"/>
      <c r="J53" s="240"/>
      <c r="K53" s="234"/>
      <c r="L53" s="238"/>
      <c r="M53" s="228"/>
      <c r="N53" s="145"/>
      <c r="O53" s="145"/>
      <c r="P53" s="229"/>
      <c r="Q53" s="238"/>
      <c r="R53" s="228"/>
      <c r="S53" s="145"/>
      <c r="T53" s="145"/>
      <c r="U53" s="145"/>
      <c r="V53" s="229"/>
    </row>
    <row r="54" spans="2:22" ht="20.100000000000001" customHeight="1" thickTop="1" thickBot="1" x14ac:dyDescent="0.35">
      <c r="B54" s="35">
        <v>10</v>
      </c>
      <c r="C54" s="104"/>
      <c r="D54" s="130" t="s">
        <v>116</v>
      </c>
      <c r="E54" s="135" t="s">
        <v>117</v>
      </c>
      <c r="F54" s="134"/>
      <c r="G54" s="239"/>
      <c r="H54" s="240"/>
      <c r="I54" s="240"/>
      <c r="J54" s="240"/>
      <c r="K54" s="234"/>
      <c r="L54" s="238"/>
      <c r="M54" s="228"/>
      <c r="N54" s="145"/>
      <c r="O54" s="145"/>
      <c r="P54" s="229"/>
      <c r="Q54" s="238"/>
      <c r="R54" s="228"/>
      <c r="S54" s="145"/>
      <c r="T54" s="145"/>
      <c r="U54" s="145"/>
      <c r="V54" s="229"/>
    </row>
    <row r="55" spans="2:22" ht="20.100000000000001" customHeight="1" thickTop="1" thickBot="1" x14ac:dyDescent="0.35">
      <c r="B55" s="35">
        <v>11</v>
      </c>
      <c r="C55" s="104"/>
      <c r="D55" s="130" t="s">
        <v>118</v>
      </c>
      <c r="E55" s="135" t="s">
        <v>119</v>
      </c>
      <c r="F55" s="136"/>
      <c r="G55" s="239"/>
      <c r="H55" s="240"/>
      <c r="I55" s="240"/>
      <c r="J55" s="240"/>
      <c r="K55" s="234"/>
      <c r="L55" s="241"/>
      <c r="M55" s="228"/>
      <c r="N55" s="145"/>
      <c r="O55" s="145"/>
      <c r="P55" s="229"/>
      <c r="Q55" s="241"/>
      <c r="R55" s="228"/>
      <c r="S55" s="145"/>
      <c r="T55" s="145"/>
      <c r="U55" s="145"/>
      <c r="V55" s="229"/>
    </row>
    <row r="56" spans="2:22" ht="20.100000000000001" customHeight="1" thickTop="1" thickBot="1" x14ac:dyDescent="0.35">
      <c r="B56" s="35">
        <v>12</v>
      </c>
      <c r="C56" s="104"/>
      <c r="D56" s="130" t="s">
        <v>120</v>
      </c>
      <c r="E56" s="135" t="s">
        <v>121</v>
      </c>
      <c r="F56" s="118"/>
      <c r="G56" s="239"/>
      <c r="H56" s="240"/>
      <c r="I56" s="240"/>
      <c r="J56" s="240"/>
      <c r="K56" s="234"/>
      <c r="L56" s="98"/>
      <c r="M56" s="228"/>
      <c r="N56" s="145"/>
      <c r="O56" s="145"/>
      <c r="P56" s="229"/>
      <c r="Q56" s="98"/>
      <c r="R56" s="228"/>
      <c r="S56" s="145"/>
      <c r="T56" s="145"/>
      <c r="U56" s="145"/>
      <c r="V56" s="229"/>
    </row>
    <row r="57" spans="2:22" ht="20.100000000000001" customHeight="1" thickTop="1" thickBot="1" x14ac:dyDescent="0.35">
      <c r="B57" s="35">
        <v>13</v>
      </c>
      <c r="C57" s="104"/>
      <c r="D57" s="130" t="s">
        <v>122</v>
      </c>
      <c r="E57" s="135" t="s">
        <v>123</v>
      </c>
      <c r="F57" s="134"/>
      <c r="G57" s="239"/>
      <c r="H57" s="240"/>
      <c r="I57" s="240"/>
      <c r="J57" s="240"/>
      <c r="K57" s="234"/>
      <c r="L57" s="238"/>
      <c r="M57" s="228"/>
      <c r="N57" s="145"/>
      <c r="O57" s="145"/>
      <c r="P57" s="229"/>
      <c r="Q57" s="238"/>
      <c r="R57" s="228"/>
      <c r="S57" s="145"/>
      <c r="T57" s="145"/>
      <c r="U57" s="145"/>
      <c r="V57" s="229"/>
    </row>
    <row r="58" spans="2:22" ht="20.100000000000001" customHeight="1" thickTop="1" thickBot="1" x14ac:dyDescent="0.35">
      <c r="B58" s="35">
        <v>14</v>
      </c>
      <c r="C58" s="104"/>
      <c r="D58" s="130" t="s">
        <v>124</v>
      </c>
      <c r="E58" s="135" t="s">
        <v>125</v>
      </c>
      <c r="F58" s="134"/>
      <c r="G58" s="239"/>
      <c r="H58" s="240"/>
      <c r="I58" s="240"/>
      <c r="J58" s="240"/>
      <c r="K58" s="234"/>
      <c r="L58" s="238"/>
      <c r="M58" s="228"/>
      <c r="N58" s="145"/>
      <c r="O58" s="145"/>
      <c r="P58" s="229"/>
      <c r="Q58" s="238"/>
      <c r="R58" s="228"/>
      <c r="S58" s="145"/>
      <c r="T58" s="145"/>
      <c r="U58" s="145"/>
      <c r="V58" s="229"/>
    </row>
    <row r="59" spans="2:22" ht="20.100000000000001" customHeight="1" thickTop="1" thickBot="1" x14ac:dyDescent="0.35">
      <c r="B59" s="35">
        <v>15</v>
      </c>
      <c r="C59" s="104"/>
      <c r="D59" s="130" t="s">
        <v>126</v>
      </c>
      <c r="E59" s="135" t="s">
        <v>127</v>
      </c>
      <c r="F59" s="136"/>
      <c r="G59" s="239"/>
      <c r="H59" s="240"/>
      <c r="I59" s="240"/>
      <c r="J59" s="240"/>
      <c r="K59" s="234"/>
      <c r="L59" s="241"/>
      <c r="M59" s="228"/>
      <c r="N59" s="145"/>
      <c r="O59" s="145"/>
      <c r="P59" s="229"/>
      <c r="Q59" s="241"/>
      <c r="R59" s="228"/>
      <c r="S59" s="145"/>
      <c r="T59" s="145"/>
      <c r="U59" s="145"/>
      <c r="V59" s="229"/>
    </row>
    <row r="60" spans="2:22" ht="20.100000000000001" customHeight="1" thickTop="1" thickBot="1" x14ac:dyDescent="0.35">
      <c r="B60" s="35">
        <v>16</v>
      </c>
      <c r="C60" s="104"/>
      <c r="D60" s="130" t="s">
        <v>128</v>
      </c>
      <c r="E60" s="135" t="s">
        <v>129</v>
      </c>
      <c r="F60" s="118"/>
      <c r="G60" s="239"/>
      <c r="H60" s="240"/>
      <c r="I60" s="240"/>
      <c r="J60" s="240"/>
      <c r="K60" s="234"/>
      <c r="L60" s="98"/>
      <c r="M60" s="228"/>
      <c r="N60" s="145"/>
      <c r="O60" s="145"/>
      <c r="P60" s="229"/>
      <c r="Q60" s="98"/>
      <c r="R60" s="228"/>
      <c r="S60" s="145"/>
      <c r="T60" s="145"/>
      <c r="U60" s="145"/>
      <c r="V60" s="229"/>
    </row>
    <row r="61" spans="2:22" ht="20.100000000000001" customHeight="1" thickTop="1" thickBot="1" x14ac:dyDescent="0.35">
      <c r="B61" s="35">
        <v>17</v>
      </c>
      <c r="C61" s="104"/>
      <c r="D61" s="130" t="s">
        <v>130</v>
      </c>
      <c r="E61" s="135" t="s">
        <v>131</v>
      </c>
      <c r="F61" s="136"/>
      <c r="G61" s="239"/>
      <c r="H61" s="240"/>
      <c r="I61" s="240"/>
      <c r="J61" s="240"/>
      <c r="K61" s="234"/>
      <c r="L61" s="241"/>
      <c r="M61" s="228"/>
      <c r="N61" s="145"/>
      <c r="O61" s="145"/>
      <c r="P61" s="229"/>
      <c r="Q61" s="241"/>
      <c r="R61" s="228"/>
      <c r="S61" s="145"/>
      <c r="T61" s="145"/>
      <c r="U61" s="145"/>
      <c r="V61" s="229"/>
    </row>
    <row r="62" spans="2:22" ht="20.100000000000001" customHeight="1" thickTop="1" thickBot="1" x14ac:dyDescent="0.35">
      <c r="B62" s="35">
        <v>18</v>
      </c>
      <c r="C62" s="104"/>
      <c r="D62" s="130" t="s">
        <v>132</v>
      </c>
      <c r="E62" s="135" t="s">
        <v>133</v>
      </c>
      <c r="F62" s="118"/>
      <c r="G62" s="239"/>
      <c r="H62" s="240"/>
      <c r="I62" s="240"/>
      <c r="J62" s="240"/>
      <c r="K62" s="234"/>
      <c r="L62" s="98"/>
      <c r="M62" s="228"/>
      <c r="N62" s="145"/>
      <c r="O62" s="145"/>
      <c r="P62" s="229"/>
      <c r="Q62" s="98"/>
      <c r="R62" s="228"/>
      <c r="S62" s="145"/>
      <c r="T62" s="145"/>
      <c r="U62" s="145"/>
      <c r="V62" s="229"/>
    </row>
    <row r="63" spans="2:22" ht="20.100000000000001" customHeight="1" thickTop="1" thickBot="1" x14ac:dyDescent="0.35">
      <c r="B63" s="35">
        <v>19</v>
      </c>
      <c r="C63" s="104"/>
      <c r="D63" s="130" t="s">
        <v>132</v>
      </c>
      <c r="E63" s="135" t="s">
        <v>133</v>
      </c>
      <c r="F63" s="134"/>
      <c r="G63" s="239"/>
      <c r="H63" s="240"/>
      <c r="I63" s="240"/>
      <c r="J63" s="240"/>
      <c r="K63" s="234"/>
      <c r="L63" s="238"/>
      <c r="M63" s="228"/>
      <c r="N63" s="145"/>
      <c r="O63" s="145"/>
      <c r="P63" s="229"/>
      <c r="Q63" s="238"/>
      <c r="R63" s="228"/>
      <c r="S63" s="145"/>
      <c r="T63" s="145"/>
      <c r="U63" s="145"/>
      <c r="V63" s="229"/>
    </row>
    <row r="64" spans="2:22" ht="20.100000000000001" customHeight="1" thickTop="1" thickBot="1" x14ac:dyDescent="0.35">
      <c r="B64" s="35">
        <v>20</v>
      </c>
      <c r="C64" s="104"/>
      <c r="D64" s="130" t="s">
        <v>81</v>
      </c>
      <c r="E64" s="135" t="s">
        <v>82</v>
      </c>
      <c r="F64" s="134"/>
      <c r="G64" s="239"/>
      <c r="H64" s="240"/>
      <c r="I64" s="240"/>
      <c r="J64" s="240"/>
      <c r="K64" s="234"/>
      <c r="L64" s="238"/>
      <c r="M64" s="228"/>
      <c r="N64" s="145"/>
      <c r="O64" s="145"/>
      <c r="P64" s="229"/>
      <c r="Q64" s="238"/>
      <c r="R64" s="228"/>
      <c r="S64" s="145"/>
      <c r="T64" s="145"/>
      <c r="U64" s="145"/>
      <c r="V64" s="229"/>
    </row>
    <row r="65" spans="2:22" ht="20.100000000000001" customHeight="1" thickTop="1" thickBot="1" x14ac:dyDescent="0.35">
      <c r="B65" s="35">
        <v>21</v>
      </c>
      <c r="C65" s="104"/>
      <c r="D65" s="130" t="s">
        <v>135</v>
      </c>
      <c r="E65" s="135" t="s">
        <v>136</v>
      </c>
      <c r="F65" s="134"/>
      <c r="G65" s="239"/>
      <c r="H65" s="240"/>
      <c r="I65" s="240"/>
      <c r="J65" s="240"/>
      <c r="K65" s="234"/>
      <c r="L65" s="238"/>
      <c r="M65" s="228"/>
      <c r="N65" s="145"/>
      <c r="O65" s="145"/>
      <c r="P65" s="229"/>
      <c r="Q65" s="238"/>
      <c r="R65" s="228"/>
      <c r="S65" s="145"/>
      <c r="T65" s="145"/>
      <c r="U65" s="145"/>
      <c r="V65" s="229"/>
    </row>
    <row r="66" spans="2:22" ht="20.100000000000001" customHeight="1" thickTop="1" thickBot="1" x14ac:dyDescent="0.35">
      <c r="B66" s="35">
        <v>22</v>
      </c>
      <c r="C66" s="180"/>
      <c r="D66" s="189" t="s">
        <v>137</v>
      </c>
      <c r="E66" s="191" t="s">
        <v>138</v>
      </c>
      <c r="F66" s="134"/>
      <c r="G66" s="242"/>
      <c r="H66" s="243"/>
      <c r="I66" s="243"/>
      <c r="J66" s="243"/>
      <c r="K66" s="235"/>
      <c r="L66" s="238"/>
      <c r="M66" s="230"/>
      <c r="N66" s="231"/>
      <c r="O66" s="231"/>
      <c r="P66" s="232"/>
      <c r="Q66" s="238"/>
      <c r="R66" s="230"/>
      <c r="S66" s="231"/>
      <c r="T66" s="231"/>
      <c r="U66" s="231"/>
      <c r="V66" s="232"/>
    </row>
    <row r="67" spans="2:22" ht="30" customHeight="1" thickTop="1" thickBot="1" x14ac:dyDescent="0.35">
      <c r="B67" s="871" t="s">
        <v>846</v>
      </c>
      <c r="C67" s="1034"/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1034"/>
      <c r="P67" s="1034"/>
      <c r="Q67" s="1034"/>
      <c r="R67" s="1034"/>
      <c r="S67" s="1034"/>
      <c r="T67" s="1034"/>
      <c r="U67" s="1034"/>
      <c r="V67" s="1034"/>
    </row>
    <row r="68" spans="2:22" ht="20.100000000000001" customHeight="1" thickTop="1" thickBot="1" x14ac:dyDescent="0.35">
      <c r="B68" s="30">
        <v>1</v>
      </c>
      <c r="C68" s="101"/>
      <c r="D68" s="127" t="s">
        <v>140</v>
      </c>
      <c r="E68" s="133" t="s">
        <v>141</v>
      </c>
      <c r="F68" s="136"/>
      <c r="G68" s="236"/>
      <c r="H68" s="237"/>
      <c r="I68" s="237"/>
      <c r="J68" s="237"/>
      <c r="K68" s="233"/>
      <c r="L68" s="241"/>
      <c r="M68" s="226"/>
      <c r="N68" s="53"/>
      <c r="O68" s="53"/>
      <c r="P68" s="227"/>
      <c r="Q68" s="241"/>
      <c r="R68" s="226"/>
      <c r="S68" s="53"/>
      <c r="T68" s="53"/>
      <c r="U68" s="53"/>
      <c r="V68" s="227"/>
    </row>
    <row r="69" spans="2:22" ht="20.100000000000001" customHeight="1" thickTop="1" thickBot="1" x14ac:dyDescent="0.35">
      <c r="B69" s="35">
        <v>2</v>
      </c>
      <c r="C69" s="104"/>
      <c r="D69" s="130" t="s">
        <v>142</v>
      </c>
      <c r="E69" s="135" t="s">
        <v>143</v>
      </c>
      <c r="F69" s="136"/>
      <c r="G69" s="239"/>
      <c r="H69" s="240"/>
      <c r="I69" s="240"/>
      <c r="J69" s="240"/>
      <c r="K69" s="234"/>
      <c r="L69" s="241"/>
      <c r="M69" s="228"/>
      <c r="N69" s="145"/>
      <c r="O69" s="145"/>
      <c r="P69" s="229"/>
      <c r="Q69" s="241"/>
      <c r="R69" s="228"/>
      <c r="S69" s="145"/>
      <c r="T69" s="145"/>
      <c r="U69" s="145"/>
      <c r="V69" s="229"/>
    </row>
    <row r="70" spans="2:22" ht="20.100000000000001" customHeight="1" thickTop="1" thickBot="1" x14ac:dyDescent="0.35">
      <c r="B70" s="35">
        <v>3</v>
      </c>
      <c r="C70" s="104"/>
      <c r="D70" s="130" t="s">
        <v>144</v>
      </c>
      <c r="E70" s="135" t="s">
        <v>145</v>
      </c>
      <c r="F70" s="136"/>
      <c r="G70" s="239"/>
      <c r="H70" s="240"/>
      <c r="I70" s="240"/>
      <c r="J70" s="240"/>
      <c r="K70" s="234"/>
      <c r="L70" s="241"/>
      <c r="M70" s="228"/>
      <c r="N70" s="145"/>
      <c r="O70" s="145"/>
      <c r="P70" s="229"/>
      <c r="Q70" s="241"/>
      <c r="R70" s="228"/>
      <c r="S70" s="145"/>
      <c r="T70" s="145"/>
      <c r="U70" s="145"/>
      <c r="V70" s="229"/>
    </row>
    <row r="71" spans="2:22" ht="20.100000000000001" customHeight="1" thickTop="1" thickBot="1" x14ac:dyDescent="0.35">
      <c r="B71" s="35">
        <v>4</v>
      </c>
      <c r="C71" s="104"/>
      <c r="D71" s="130" t="s">
        <v>146</v>
      </c>
      <c r="E71" s="135" t="s">
        <v>147</v>
      </c>
      <c r="F71" s="136"/>
      <c r="G71" s="239"/>
      <c r="H71" s="240"/>
      <c r="I71" s="240"/>
      <c r="J71" s="240"/>
      <c r="K71" s="234"/>
      <c r="L71" s="241"/>
      <c r="M71" s="228"/>
      <c r="N71" s="145"/>
      <c r="O71" s="145"/>
      <c r="P71" s="229"/>
      <c r="Q71" s="241"/>
      <c r="R71" s="228"/>
      <c r="S71" s="145"/>
      <c r="T71" s="145"/>
      <c r="U71" s="145"/>
      <c r="V71" s="229"/>
    </row>
    <row r="72" spans="2:22" ht="20.100000000000001" customHeight="1" thickTop="1" thickBot="1" x14ac:dyDescent="0.35">
      <c r="B72" s="35">
        <v>5</v>
      </c>
      <c r="C72" s="104"/>
      <c r="D72" s="130" t="s">
        <v>148</v>
      </c>
      <c r="E72" s="135" t="s">
        <v>149</v>
      </c>
      <c r="F72" s="136"/>
      <c r="G72" s="239"/>
      <c r="H72" s="240"/>
      <c r="I72" s="240"/>
      <c r="J72" s="240"/>
      <c r="K72" s="234"/>
      <c r="L72" s="241"/>
      <c r="M72" s="228"/>
      <c r="N72" s="145"/>
      <c r="O72" s="145"/>
      <c r="P72" s="229"/>
      <c r="Q72" s="241"/>
      <c r="R72" s="228"/>
      <c r="S72" s="145"/>
      <c r="T72" s="145"/>
      <c r="U72" s="145"/>
      <c r="V72" s="229"/>
    </row>
    <row r="73" spans="2:22" ht="20.100000000000001" customHeight="1" thickTop="1" thickBot="1" x14ac:dyDescent="0.35">
      <c r="B73" s="35">
        <v>6</v>
      </c>
      <c r="C73" s="104"/>
      <c r="D73" s="130" t="s">
        <v>150</v>
      </c>
      <c r="E73" s="135" t="s">
        <v>151</v>
      </c>
      <c r="F73" s="136"/>
      <c r="G73" s="239"/>
      <c r="H73" s="240"/>
      <c r="I73" s="240"/>
      <c r="J73" s="240"/>
      <c r="K73" s="234"/>
      <c r="L73" s="241"/>
      <c r="M73" s="228"/>
      <c r="N73" s="145"/>
      <c r="O73" s="145"/>
      <c r="P73" s="229"/>
      <c r="Q73" s="241"/>
      <c r="R73" s="228"/>
      <c r="S73" s="145"/>
      <c r="T73" s="145"/>
      <c r="U73" s="145"/>
      <c r="V73" s="229"/>
    </row>
    <row r="74" spans="2:22" ht="20.100000000000001" customHeight="1" thickTop="1" thickBot="1" x14ac:dyDescent="0.35">
      <c r="B74" s="35">
        <v>7</v>
      </c>
      <c r="C74" s="104"/>
      <c r="D74" s="130" t="s">
        <v>152</v>
      </c>
      <c r="E74" s="135" t="s">
        <v>153</v>
      </c>
      <c r="F74" s="136"/>
      <c r="G74" s="239"/>
      <c r="H74" s="240"/>
      <c r="I74" s="240"/>
      <c r="J74" s="240"/>
      <c r="K74" s="234"/>
      <c r="L74" s="241"/>
      <c r="M74" s="228"/>
      <c r="N74" s="145"/>
      <c r="O74" s="145"/>
      <c r="P74" s="229"/>
      <c r="Q74" s="241"/>
      <c r="R74" s="228"/>
      <c r="S74" s="145"/>
      <c r="T74" s="145"/>
      <c r="U74" s="145"/>
      <c r="V74" s="229"/>
    </row>
    <row r="75" spans="2:22" ht="20.100000000000001" customHeight="1" thickTop="1" thickBot="1" x14ac:dyDescent="0.35">
      <c r="B75" s="35">
        <v>8</v>
      </c>
      <c r="C75" s="104"/>
      <c r="D75" s="130" t="s">
        <v>154</v>
      </c>
      <c r="E75" s="135" t="s">
        <v>155</v>
      </c>
      <c r="F75" s="136"/>
      <c r="G75" s="239"/>
      <c r="H75" s="240"/>
      <c r="I75" s="240"/>
      <c r="J75" s="240"/>
      <c r="K75" s="234"/>
      <c r="L75" s="241"/>
      <c r="M75" s="228"/>
      <c r="N75" s="145"/>
      <c r="O75" s="145"/>
      <c r="P75" s="229"/>
      <c r="Q75" s="241"/>
      <c r="R75" s="228"/>
      <c r="S75" s="145"/>
      <c r="T75" s="145"/>
      <c r="U75" s="145"/>
      <c r="V75" s="229"/>
    </row>
    <row r="76" spans="2:22" ht="20.100000000000001" customHeight="1" thickTop="1" thickBot="1" x14ac:dyDescent="0.35">
      <c r="B76" s="35">
        <v>9</v>
      </c>
      <c r="C76" s="104"/>
      <c r="D76" s="130" t="s">
        <v>156</v>
      </c>
      <c r="E76" s="135" t="s">
        <v>157</v>
      </c>
      <c r="F76" s="136"/>
      <c r="G76" s="239"/>
      <c r="H76" s="240"/>
      <c r="I76" s="240"/>
      <c r="J76" s="240"/>
      <c r="K76" s="234"/>
      <c r="L76" s="241"/>
      <c r="M76" s="228"/>
      <c r="N76" s="145"/>
      <c r="O76" s="145"/>
      <c r="P76" s="229"/>
      <c r="Q76" s="241"/>
      <c r="R76" s="228"/>
      <c r="S76" s="145"/>
      <c r="T76" s="145"/>
      <c r="U76" s="145"/>
      <c r="V76" s="229"/>
    </row>
    <row r="77" spans="2:22" ht="20.100000000000001" customHeight="1" thickTop="1" thickBot="1" x14ac:dyDescent="0.35">
      <c r="B77" s="35">
        <v>10</v>
      </c>
      <c r="C77" s="104"/>
      <c r="D77" s="130" t="s">
        <v>158</v>
      </c>
      <c r="E77" s="135" t="s">
        <v>159</v>
      </c>
      <c r="F77" s="136"/>
      <c r="G77" s="239"/>
      <c r="H77" s="240"/>
      <c r="I77" s="240"/>
      <c r="J77" s="240"/>
      <c r="K77" s="234"/>
      <c r="L77" s="241"/>
      <c r="M77" s="228"/>
      <c r="N77" s="145"/>
      <c r="O77" s="145"/>
      <c r="P77" s="229"/>
      <c r="Q77" s="241"/>
      <c r="R77" s="228"/>
      <c r="S77" s="145"/>
      <c r="T77" s="145"/>
      <c r="U77" s="145"/>
      <c r="V77" s="229"/>
    </row>
    <row r="78" spans="2:22" ht="20.100000000000001" customHeight="1" thickTop="1" thickBot="1" x14ac:dyDescent="0.35">
      <c r="B78" s="35">
        <v>11</v>
      </c>
      <c r="C78" s="104"/>
      <c r="D78" s="130" t="s">
        <v>160</v>
      </c>
      <c r="E78" s="135" t="s">
        <v>161</v>
      </c>
      <c r="F78" s="136"/>
      <c r="G78" s="239"/>
      <c r="H78" s="240"/>
      <c r="I78" s="240"/>
      <c r="J78" s="240"/>
      <c r="K78" s="234"/>
      <c r="L78" s="241"/>
      <c r="M78" s="228"/>
      <c r="N78" s="145"/>
      <c r="O78" s="145"/>
      <c r="P78" s="229"/>
      <c r="Q78" s="241"/>
      <c r="R78" s="228"/>
      <c r="S78" s="145"/>
      <c r="T78" s="145"/>
      <c r="U78" s="145"/>
      <c r="V78" s="229"/>
    </row>
    <row r="79" spans="2:22" ht="20.100000000000001" customHeight="1" thickTop="1" thickBot="1" x14ac:dyDescent="0.35">
      <c r="B79" s="35">
        <v>12</v>
      </c>
      <c r="C79" s="104"/>
      <c r="D79" s="130" t="s">
        <v>162</v>
      </c>
      <c r="E79" s="135" t="s">
        <v>163</v>
      </c>
      <c r="F79" s="136"/>
      <c r="G79" s="239"/>
      <c r="H79" s="240"/>
      <c r="I79" s="240"/>
      <c r="J79" s="240"/>
      <c r="K79" s="234"/>
      <c r="L79" s="241"/>
      <c r="M79" s="228"/>
      <c r="N79" s="145"/>
      <c r="O79" s="145"/>
      <c r="P79" s="229"/>
      <c r="Q79" s="241"/>
      <c r="R79" s="228"/>
      <c r="S79" s="145"/>
      <c r="T79" s="145"/>
      <c r="U79" s="145"/>
      <c r="V79" s="229"/>
    </row>
    <row r="80" spans="2:22" ht="20.100000000000001" customHeight="1" thickTop="1" thickBot="1" x14ac:dyDescent="0.35">
      <c r="B80" s="35">
        <v>13</v>
      </c>
      <c r="C80" s="104"/>
      <c r="D80" s="130" t="s">
        <v>164</v>
      </c>
      <c r="E80" s="135" t="s">
        <v>165</v>
      </c>
      <c r="F80" s="136"/>
      <c r="G80" s="239"/>
      <c r="H80" s="240"/>
      <c r="I80" s="240"/>
      <c r="J80" s="240"/>
      <c r="K80" s="234"/>
      <c r="L80" s="241"/>
      <c r="M80" s="228"/>
      <c r="N80" s="145"/>
      <c r="O80" s="145"/>
      <c r="P80" s="229"/>
      <c r="Q80" s="241"/>
      <c r="R80" s="228"/>
      <c r="S80" s="145"/>
      <c r="T80" s="145"/>
      <c r="U80" s="145"/>
      <c r="V80" s="229"/>
    </row>
    <row r="81" spans="2:22" ht="20.100000000000001" customHeight="1" thickTop="1" thickBot="1" x14ac:dyDescent="0.35">
      <c r="B81" s="35">
        <v>14</v>
      </c>
      <c r="C81" s="104"/>
      <c r="D81" s="130" t="s">
        <v>166</v>
      </c>
      <c r="E81" s="135" t="s">
        <v>167</v>
      </c>
      <c r="F81" s="136"/>
      <c r="G81" s="239"/>
      <c r="H81" s="240"/>
      <c r="I81" s="240"/>
      <c r="J81" s="240"/>
      <c r="K81" s="234"/>
      <c r="L81" s="241"/>
      <c r="M81" s="228"/>
      <c r="N81" s="145"/>
      <c r="O81" s="145"/>
      <c r="P81" s="229"/>
      <c r="Q81" s="241"/>
      <c r="R81" s="228"/>
      <c r="S81" s="145"/>
      <c r="T81" s="145"/>
      <c r="U81" s="145"/>
      <c r="V81" s="229"/>
    </row>
    <row r="82" spans="2:22" ht="20.100000000000001" customHeight="1" thickTop="1" thickBot="1" x14ac:dyDescent="0.35">
      <c r="B82" s="35">
        <v>15</v>
      </c>
      <c r="C82" s="104"/>
      <c r="D82" s="130" t="s">
        <v>168</v>
      </c>
      <c r="E82" s="135" t="s">
        <v>169</v>
      </c>
      <c r="F82" s="136"/>
      <c r="G82" s="239"/>
      <c r="H82" s="240"/>
      <c r="I82" s="240"/>
      <c r="J82" s="240"/>
      <c r="K82" s="234"/>
      <c r="L82" s="241"/>
      <c r="M82" s="228"/>
      <c r="N82" s="145"/>
      <c r="O82" s="145"/>
      <c r="P82" s="229"/>
      <c r="Q82" s="241"/>
      <c r="R82" s="228"/>
      <c r="S82" s="145"/>
      <c r="T82" s="145"/>
      <c r="U82" s="145"/>
      <c r="V82" s="229"/>
    </row>
    <row r="83" spans="2:22" ht="20.100000000000001" customHeight="1" thickTop="1" thickBot="1" x14ac:dyDescent="0.35">
      <c r="B83" s="35">
        <v>16</v>
      </c>
      <c r="C83" s="104"/>
      <c r="D83" s="130" t="s">
        <v>170</v>
      </c>
      <c r="E83" s="135" t="s">
        <v>171</v>
      </c>
      <c r="F83" s="136"/>
      <c r="G83" s="239"/>
      <c r="H83" s="240"/>
      <c r="I83" s="240"/>
      <c r="J83" s="240"/>
      <c r="K83" s="234"/>
      <c r="L83" s="241"/>
      <c r="M83" s="228"/>
      <c r="N83" s="145"/>
      <c r="O83" s="145"/>
      <c r="P83" s="229"/>
      <c r="Q83" s="241"/>
      <c r="R83" s="228"/>
      <c r="S83" s="145"/>
      <c r="T83" s="145"/>
      <c r="U83" s="145"/>
      <c r="V83" s="229"/>
    </row>
    <row r="84" spans="2:22" ht="20.100000000000001" customHeight="1" thickTop="1" thickBot="1" x14ac:dyDescent="0.35">
      <c r="B84" s="35">
        <v>17</v>
      </c>
      <c r="C84" s="137"/>
      <c r="D84" s="130" t="s">
        <v>172</v>
      </c>
      <c r="E84" s="135" t="s">
        <v>173</v>
      </c>
      <c r="F84" s="136"/>
      <c r="G84" s="239"/>
      <c r="H84" s="240"/>
      <c r="I84" s="240"/>
      <c r="J84" s="240"/>
      <c r="K84" s="234"/>
      <c r="L84" s="241"/>
      <c r="M84" s="228"/>
      <c r="N84" s="145"/>
      <c r="O84" s="145"/>
      <c r="P84" s="229"/>
      <c r="Q84" s="241"/>
      <c r="R84" s="228"/>
      <c r="S84" s="145"/>
      <c r="T84" s="145"/>
      <c r="U84" s="145"/>
      <c r="V84" s="229"/>
    </row>
    <row r="85" spans="2:22" ht="20.100000000000001" customHeight="1" thickTop="1" thickBot="1" x14ac:dyDescent="0.35">
      <c r="B85" s="35">
        <v>18</v>
      </c>
      <c r="C85" s="137"/>
      <c r="D85" s="130" t="s">
        <v>174</v>
      </c>
      <c r="E85" s="135" t="s">
        <v>175</v>
      </c>
      <c r="F85" s="136"/>
      <c r="G85" s="239"/>
      <c r="H85" s="240"/>
      <c r="I85" s="240"/>
      <c r="J85" s="240"/>
      <c r="K85" s="234"/>
      <c r="L85" s="241"/>
      <c r="M85" s="228"/>
      <c r="N85" s="145"/>
      <c r="O85" s="145"/>
      <c r="P85" s="229"/>
      <c r="Q85" s="241"/>
      <c r="R85" s="228"/>
      <c r="S85" s="145"/>
      <c r="T85" s="145"/>
      <c r="U85" s="145"/>
      <c r="V85" s="229"/>
    </row>
    <row r="86" spans="2:22" ht="20.100000000000001" customHeight="1" thickTop="1" thickBot="1" x14ac:dyDescent="0.35">
      <c r="B86" s="35">
        <v>19</v>
      </c>
      <c r="C86" s="137"/>
      <c r="D86" s="130" t="s">
        <v>176</v>
      </c>
      <c r="E86" s="135" t="s">
        <v>177</v>
      </c>
      <c r="F86" s="136"/>
      <c r="G86" s="239"/>
      <c r="H86" s="240"/>
      <c r="I86" s="240"/>
      <c r="J86" s="240"/>
      <c r="K86" s="234"/>
      <c r="L86" s="241"/>
      <c r="M86" s="228"/>
      <c r="N86" s="145"/>
      <c r="O86" s="145"/>
      <c r="P86" s="229"/>
      <c r="Q86" s="241"/>
      <c r="R86" s="228"/>
      <c r="S86" s="145"/>
      <c r="T86" s="145"/>
      <c r="U86" s="145"/>
      <c r="V86" s="229"/>
    </row>
    <row r="87" spans="2:22" ht="20.100000000000001" customHeight="1" thickTop="1" thickBot="1" x14ac:dyDescent="0.35">
      <c r="B87" s="35">
        <v>20</v>
      </c>
      <c r="C87" s="104"/>
      <c r="D87" s="130" t="s">
        <v>178</v>
      </c>
      <c r="E87" s="135" t="s">
        <v>179</v>
      </c>
      <c r="F87" s="136"/>
      <c r="G87" s="239"/>
      <c r="H87" s="240"/>
      <c r="I87" s="240"/>
      <c r="J87" s="240"/>
      <c r="K87" s="234"/>
      <c r="L87" s="241"/>
      <c r="M87" s="228"/>
      <c r="N87" s="145"/>
      <c r="O87" s="145"/>
      <c r="P87" s="229"/>
      <c r="Q87" s="241"/>
      <c r="R87" s="228"/>
      <c r="S87" s="145"/>
      <c r="T87" s="145"/>
      <c r="U87" s="145"/>
      <c r="V87" s="229"/>
    </row>
    <row r="88" spans="2:22" ht="20.100000000000001" customHeight="1" thickTop="1" thickBot="1" x14ac:dyDescent="0.35">
      <c r="B88" s="35">
        <v>21</v>
      </c>
      <c r="C88" s="180"/>
      <c r="D88" s="189" t="s">
        <v>180</v>
      </c>
      <c r="E88" s="191" t="s">
        <v>181</v>
      </c>
      <c r="F88" s="136"/>
      <c r="G88" s="242"/>
      <c r="H88" s="243"/>
      <c r="I88" s="243"/>
      <c r="J88" s="243"/>
      <c r="K88" s="235"/>
      <c r="L88" s="241"/>
      <c r="M88" s="230"/>
      <c r="N88" s="231"/>
      <c r="O88" s="231"/>
      <c r="P88" s="232"/>
      <c r="Q88" s="241"/>
      <c r="R88" s="230"/>
      <c r="S88" s="231"/>
      <c r="T88" s="231"/>
      <c r="U88" s="231"/>
      <c r="V88" s="232"/>
    </row>
    <row r="89" spans="2:22" ht="30" customHeight="1" thickTop="1" thickBot="1" x14ac:dyDescent="0.35">
      <c r="B89" s="871" t="s">
        <v>847</v>
      </c>
      <c r="C89" s="1034"/>
      <c r="D89" s="1034"/>
      <c r="E89" s="1034"/>
      <c r="F89" s="1034"/>
      <c r="G89" s="1034"/>
      <c r="H89" s="1034"/>
      <c r="I89" s="1034"/>
      <c r="J89" s="1034"/>
      <c r="K89" s="1034"/>
      <c r="L89" s="1034"/>
      <c r="M89" s="1034"/>
      <c r="N89" s="1034"/>
      <c r="O89" s="1034"/>
      <c r="P89" s="1034"/>
      <c r="Q89" s="1034"/>
      <c r="R89" s="1034"/>
      <c r="S89" s="1034"/>
      <c r="T89" s="1034"/>
      <c r="U89" s="1034"/>
      <c r="V89" s="1034"/>
    </row>
    <row r="90" spans="2:22" ht="20.100000000000001" customHeight="1" thickTop="1" thickBot="1" x14ac:dyDescent="0.35">
      <c r="B90" s="30">
        <v>1</v>
      </c>
      <c r="C90" s="101"/>
      <c r="D90" s="127" t="s">
        <v>183</v>
      </c>
      <c r="E90" s="133" t="s">
        <v>184</v>
      </c>
      <c r="F90" s="136"/>
      <c r="G90" s="236"/>
      <c r="H90" s="237"/>
      <c r="I90" s="237"/>
      <c r="J90" s="237"/>
      <c r="K90" s="233"/>
      <c r="L90" s="241"/>
      <c r="M90" s="226"/>
      <c r="N90" s="53"/>
      <c r="O90" s="53"/>
      <c r="P90" s="227"/>
      <c r="Q90" s="241"/>
      <c r="R90" s="226"/>
      <c r="S90" s="53"/>
      <c r="T90" s="53"/>
      <c r="U90" s="53"/>
      <c r="V90" s="227"/>
    </row>
    <row r="91" spans="2:22" ht="20.100000000000001" customHeight="1" thickTop="1" thickBot="1" x14ac:dyDescent="0.35">
      <c r="B91" s="35">
        <v>2</v>
      </c>
      <c r="C91" s="104"/>
      <c r="D91" s="130" t="s">
        <v>185</v>
      </c>
      <c r="E91" s="135" t="s">
        <v>186</v>
      </c>
      <c r="F91" s="136"/>
      <c r="G91" s="239"/>
      <c r="H91" s="240"/>
      <c r="I91" s="240"/>
      <c r="J91" s="240"/>
      <c r="K91" s="234"/>
      <c r="L91" s="241"/>
      <c r="M91" s="228"/>
      <c r="N91" s="145"/>
      <c r="O91" s="145"/>
      <c r="P91" s="229"/>
      <c r="Q91" s="241"/>
      <c r="R91" s="228"/>
      <c r="S91" s="145"/>
      <c r="T91" s="145"/>
      <c r="U91" s="145"/>
      <c r="V91" s="229"/>
    </row>
    <row r="92" spans="2:22" ht="20.100000000000001" customHeight="1" thickTop="1" thickBot="1" x14ac:dyDescent="0.35">
      <c r="B92" s="35">
        <v>3</v>
      </c>
      <c r="C92" s="104"/>
      <c r="D92" s="130" t="s">
        <v>187</v>
      </c>
      <c r="E92" s="135" t="s">
        <v>188</v>
      </c>
      <c r="F92" s="136"/>
      <c r="G92" s="239"/>
      <c r="H92" s="240"/>
      <c r="I92" s="240"/>
      <c r="J92" s="240"/>
      <c r="K92" s="234"/>
      <c r="L92" s="241"/>
      <c r="M92" s="228"/>
      <c r="N92" s="145"/>
      <c r="O92" s="145"/>
      <c r="P92" s="229"/>
      <c r="Q92" s="241"/>
      <c r="R92" s="228"/>
      <c r="S92" s="145"/>
      <c r="T92" s="145"/>
      <c r="U92" s="145"/>
      <c r="V92" s="229"/>
    </row>
    <row r="93" spans="2:22" ht="20.100000000000001" customHeight="1" thickTop="1" thickBot="1" x14ac:dyDescent="0.35">
      <c r="B93" s="35">
        <v>4</v>
      </c>
      <c r="C93" s="104"/>
      <c r="D93" s="130" t="s">
        <v>189</v>
      </c>
      <c r="E93" s="135" t="s">
        <v>190</v>
      </c>
      <c r="F93" s="136"/>
      <c r="G93" s="239"/>
      <c r="H93" s="240"/>
      <c r="I93" s="240"/>
      <c r="J93" s="240"/>
      <c r="K93" s="234"/>
      <c r="L93" s="241"/>
      <c r="M93" s="228"/>
      <c r="N93" s="145"/>
      <c r="O93" s="145"/>
      <c r="P93" s="229"/>
      <c r="Q93" s="241"/>
      <c r="R93" s="228"/>
      <c r="S93" s="145"/>
      <c r="T93" s="145"/>
      <c r="U93" s="145"/>
      <c r="V93" s="229"/>
    </row>
    <row r="94" spans="2:22" ht="20.100000000000001" customHeight="1" thickTop="1" thickBot="1" x14ac:dyDescent="0.35">
      <c r="B94" s="35">
        <v>5</v>
      </c>
      <c r="C94" s="104"/>
      <c r="D94" s="130" t="s">
        <v>191</v>
      </c>
      <c r="E94" s="135" t="s">
        <v>192</v>
      </c>
      <c r="F94" s="136"/>
      <c r="G94" s="239"/>
      <c r="H94" s="240"/>
      <c r="I94" s="240"/>
      <c r="J94" s="240"/>
      <c r="K94" s="234"/>
      <c r="L94" s="241"/>
      <c r="M94" s="228"/>
      <c r="N94" s="145"/>
      <c r="O94" s="145"/>
      <c r="P94" s="229"/>
      <c r="Q94" s="241"/>
      <c r="R94" s="228"/>
      <c r="S94" s="145"/>
      <c r="T94" s="145"/>
      <c r="U94" s="145"/>
      <c r="V94" s="229"/>
    </row>
    <row r="95" spans="2:22" ht="20.100000000000001" customHeight="1" thickTop="1" thickBot="1" x14ac:dyDescent="0.35">
      <c r="B95" s="35">
        <v>6</v>
      </c>
      <c r="C95" s="104"/>
      <c r="D95" s="130" t="s">
        <v>193</v>
      </c>
      <c r="E95" s="135" t="s">
        <v>194</v>
      </c>
      <c r="F95" s="136"/>
      <c r="G95" s="239"/>
      <c r="H95" s="240"/>
      <c r="I95" s="240"/>
      <c r="J95" s="240"/>
      <c r="K95" s="234"/>
      <c r="L95" s="241"/>
      <c r="M95" s="228"/>
      <c r="N95" s="145"/>
      <c r="O95" s="145"/>
      <c r="P95" s="229"/>
      <c r="Q95" s="241"/>
      <c r="R95" s="228"/>
      <c r="S95" s="145"/>
      <c r="T95" s="145"/>
      <c r="U95" s="145"/>
      <c r="V95" s="229"/>
    </row>
    <row r="96" spans="2:22" ht="20.100000000000001" customHeight="1" thickTop="1" thickBot="1" x14ac:dyDescent="0.35">
      <c r="B96" s="35">
        <v>7</v>
      </c>
      <c r="C96" s="104"/>
      <c r="D96" s="130" t="s">
        <v>195</v>
      </c>
      <c r="E96" s="135" t="s">
        <v>196</v>
      </c>
      <c r="F96" s="136"/>
      <c r="G96" s="239"/>
      <c r="H96" s="240"/>
      <c r="I96" s="240"/>
      <c r="J96" s="240"/>
      <c r="K96" s="234"/>
      <c r="L96" s="241"/>
      <c r="M96" s="228"/>
      <c r="N96" s="145"/>
      <c r="O96" s="145"/>
      <c r="P96" s="229"/>
      <c r="Q96" s="241"/>
      <c r="R96" s="228"/>
      <c r="S96" s="145"/>
      <c r="T96" s="145"/>
      <c r="U96" s="145"/>
      <c r="V96" s="229"/>
    </row>
    <row r="97" spans="2:22" ht="20.100000000000001" customHeight="1" thickTop="1" thickBot="1" x14ac:dyDescent="0.35">
      <c r="B97" s="35">
        <v>8</v>
      </c>
      <c r="C97" s="104"/>
      <c r="D97" s="130" t="s">
        <v>197</v>
      </c>
      <c r="E97" s="135" t="s">
        <v>198</v>
      </c>
      <c r="F97" s="136"/>
      <c r="G97" s="239"/>
      <c r="H97" s="240"/>
      <c r="I97" s="240"/>
      <c r="J97" s="240"/>
      <c r="K97" s="234"/>
      <c r="L97" s="241"/>
      <c r="M97" s="228"/>
      <c r="N97" s="145"/>
      <c r="O97" s="145"/>
      <c r="P97" s="229"/>
      <c r="Q97" s="241"/>
      <c r="R97" s="228"/>
      <c r="S97" s="145"/>
      <c r="T97" s="145"/>
      <c r="U97" s="145"/>
      <c r="V97" s="229"/>
    </row>
    <row r="98" spans="2:22" ht="20.100000000000001" customHeight="1" thickTop="1" thickBot="1" x14ac:dyDescent="0.35">
      <c r="B98" s="35">
        <v>9</v>
      </c>
      <c r="C98" s="104"/>
      <c r="D98" s="130" t="s">
        <v>197</v>
      </c>
      <c r="E98" s="135" t="s">
        <v>198</v>
      </c>
      <c r="F98" s="136"/>
      <c r="G98" s="239"/>
      <c r="H98" s="240"/>
      <c r="I98" s="240"/>
      <c r="J98" s="240"/>
      <c r="K98" s="234"/>
      <c r="L98" s="241"/>
      <c r="M98" s="228"/>
      <c r="N98" s="145"/>
      <c r="O98" s="145"/>
      <c r="P98" s="229"/>
      <c r="Q98" s="241"/>
      <c r="R98" s="228"/>
      <c r="S98" s="145"/>
      <c r="T98" s="145"/>
      <c r="U98" s="145"/>
      <c r="V98" s="229"/>
    </row>
    <row r="99" spans="2:22" ht="20.100000000000001" customHeight="1" thickTop="1" thickBot="1" x14ac:dyDescent="0.35">
      <c r="B99" s="35">
        <v>10</v>
      </c>
      <c r="C99" s="104"/>
      <c r="D99" s="130" t="s">
        <v>199</v>
      </c>
      <c r="E99" s="135" t="s">
        <v>200</v>
      </c>
      <c r="F99" s="136"/>
      <c r="G99" s="239"/>
      <c r="H99" s="240"/>
      <c r="I99" s="240"/>
      <c r="J99" s="240"/>
      <c r="K99" s="234"/>
      <c r="L99" s="241"/>
      <c r="M99" s="228"/>
      <c r="N99" s="145"/>
      <c r="O99" s="145"/>
      <c r="P99" s="229"/>
      <c r="Q99" s="241"/>
      <c r="R99" s="228"/>
      <c r="S99" s="145"/>
      <c r="T99" s="145"/>
      <c r="U99" s="145"/>
      <c r="V99" s="229"/>
    </row>
    <row r="100" spans="2:22" ht="20.100000000000001" customHeight="1" thickTop="1" thickBot="1" x14ac:dyDescent="0.35">
      <c r="B100" s="35">
        <v>11</v>
      </c>
      <c r="C100" s="104"/>
      <c r="D100" s="130" t="s">
        <v>201</v>
      </c>
      <c r="E100" s="135" t="s">
        <v>397</v>
      </c>
      <c r="F100" s="136"/>
      <c r="G100" s="239"/>
      <c r="H100" s="240"/>
      <c r="I100" s="240"/>
      <c r="J100" s="240"/>
      <c r="K100" s="234"/>
      <c r="L100" s="241"/>
      <c r="M100" s="228"/>
      <c r="N100" s="145"/>
      <c r="O100" s="145"/>
      <c r="P100" s="229"/>
      <c r="Q100" s="241"/>
      <c r="R100" s="228"/>
      <c r="S100" s="145"/>
      <c r="T100" s="145"/>
      <c r="U100" s="145"/>
      <c r="V100" s="229"/>
    </row>
    <row r="101" spans="2:22" ht="20.100000000000001" customHeight="1" thickTop="1" thickBot="1" x14ac:dyDescent="0.35">
      <c r="B101" s="35">
        <v>12</v>
      </c>
      <c r="C101" s="104"/>
      <c r="D101" s="130" t="s">
        <v>201</v>
      </c>
      <c r="E101" s="135" t="s">
        <v>397</v>
      </c>
      <c r="F101" s="136"/>
      <c r="G101" s="239"/>
      <c r="H101" s="240"/>
      <c r="I101" s="240"/>
      <c r="J101" s="240"/>
      <c r="K101" s="234"/>
      <c r="L101" s="241"/>
      <c r="M101" s="228"/>
      <c r="N101" s="145"/>
      <c r="O101" s="145"/>
      <c r="P101" s="229"/>
      <c r="Q101" s="241"/>
      <c r="R101" s="228"/>
      <c r="S101" s="145"/>
      <c r="T101" s="145"/>
      <c r="U101" s="145"/>
      <c r="V101" s="229"/>
    </row>
    <row r="102" spans="2:22" ht="20.100000000000001" customHeight="1" thickTop="1" thickBot="1" x14ac:dyDescent="0.35">
      <c r="B102" s="35">
        <v>13</v>
      </c>
      <c r="C102" s="104"/>
      <c r="D102" s="130" t="s">
        <v>203</v>
      </c>
      <c r="E102" s="135" t="s">
        <v>204</v>
      </c>
      <c r="F102" s="136"/>
      <c r="G102" s="239"/>
      <c r="H102" s="240"/>
      <c r="I102" s="240"/>
      <c r="J102" s="240"/>
      <c r="K102" s="234"/>
      <c r="L102" s="241"/>
      <c r="M102" s="228"/>
      <c r="N102" s="145"/>
      <c r="O102" s="145"/>
      <c r="P102" s="229"/>
      <c r="Q102" s="241"/>
      <c r="R102" s="228"/>
      <c r="S102" s="145"/>
      <c r="T102" s="145"/>
      <c r="U102" s="145"/>
      <c r="V102" s="229"/>
    </row>
    <row r="103" spans="2:22" ht="20.100000000000001" customHeight="1" thickTop="1" thickBot="1" x14ac:dyDescent="0.35">
      <c r="B103" s="35">
        <v>14</v>
      </c>
      <c r="C103" s="104"/>
      <c r="D103" s="130" t="s">
        <v>205</v>
      </c>
      <c r="E103" s="135" t="s">
        <v>206</v>
      </c>
      <c r="F103" s="136"/>
      <c r="G103" s="239"/>
      <c r="H103" s="240"/>
      <c r="I103" s="240"/>
      <c r="J103" s="240"/>
      <c r="K103" s="234"/>
      <c r="L103" s="241"/>
      <c r="M103" s="228"/>
      <c r="N103" s="145"/>
      <c r="O103" s="145"/>
      <c r="P103" s="229"/>
      <c r="Q103" s="241"/>
      <c r="R103" s="228"/>
      <c r="S103" s="145"/>
      <c r="T103" s="145"/>
      <c r="U103" s="145"/>
      <c r="V103" s="229"/>
    </row>
    <row r="104" spans="2:22" ht="20.100000000000001" customHeight="1" thickTop="1" thickBot="1" x14ac:dyDescent="0.35">
      <c r="B104" s="35">
        <v>15</v>
      </c>
      <c r="C104" s="104"/>
      <c r="D104" s="130" t="s">
        <v>205</v>
      </c>
      <c r="E104" s="135" t="s">
        <v>206</v>
      </c>
      <c r="F104" s="136"/>
      <c r="G104" s="239"/>
      <c r="H104" s="240"/>
      <c r="I104" s="240"/>
      <c r="J104" s="240"/>
      <c r="K104" s="234"/>
      <c r="L104" s="241"/>
      <c r="M104" s="228"/>
      <c r="N104" s="145"/>
      <c r="O104" s="145"/>
      <c r="P104" s="229"/>
      <c r="Q104" s="241"/>
      <c r="R104" s="228"/>
      <c r="S104" s="145"/>
      <c r="T104" s="145"/>
      <c r="U104" s="145"/>
      <c r="V104" s="229"/>
    </row>
    <row r="105" spans="2:22" ht="20.100000000000001" customHeight="1" thickTop="1" thickBot="1" x14ac:dyDescent="0.35">
      <c r="B105" s="35">
        <v>16</v>
      </c>
      <c r="C105" s="104"/>
      <c r="D105" s="130" t="s">
        <v>207</v>
      </c>
      <c r="E105" s="135" t="s">
        <v>208</v>
      </c>
      <c r="F105" s="136"/>
      <c r="G105" s="239"/>
      <c r="H105" s="240"/>
      <c r="I105" s="240"/>
      <c r="J105" s="240"/>
      <c r="K105" s="234"/>
      <c r="L105" s="241"/>
      <c r="M105" s="228"/>
      <c r="N105" s="145"/>
      <c r="O105" s="145"/>
      <c r="P105" s="229"/>
      <c r="Q105" s="241"/>
      <c r="R105" s="228"/>
      <c r="S105" s="145"/>
      <c r="T105" s="145"/>
      <c r="U105" s="145"/>
      <c r="V105" s="229"/>
    </row>
    <row r="106" spans="2:22" ht="20.100000000000001" customHeight="1" thickTop="1" thickBot="1" x14ac:dyDescent="0.35">
      <c r="B106" s="35">
        <v>17</v>
      </c>
      <c r="C106" s="104"/>
      <c r="D106" s="130" t="s">
        <v>207</v>
      </c>
      <c r="E106" s="135" t="s">
        <v>208</v>
      </c>
      <c r="F106" s="136"/>
      <c r="G106" s="239"/>
      <c r="H106" s="240"/>
      <c r="I106" s="240"/>
      <c r="J106" s="240"/>
      <c r="K106" s="234"/>
      <c r="L106" s="241"/>
      <c r="M106" s="228"/>
      <c r="N106" s="145"/>
      <c r="O106" s="145"/>
      <c r="P106" s="229"/>
      <c r="Q106" s="241"/>
      <c r="R106" s="228"/>
      <c r="S106" s="145"/>
      <c r="T106" s="145"/>
      <c r="U106" s="145"/>
      <c r="V106" s="229"/>
    </row>
    <row r="107" spans="2:22" ht="20.100000000000001" customHeight="1" thickTop="1" thickBot="1" x14ac:dyDescent="0.35">
      <c r="B107" s="35">
        <v>18</v>
      </c>
      <c r="C107" s="104"/>
      <c r="D107" s="130" t="s">
        <v>209</v>
      </c>
      <c r="E107" s="135" t="s">
        <v>210</v>
      </c>
      <c r="F107" s="136"/>
      <c r="G107" s="239"/>
      <c r="H107" s="240"/>
      <c r="I107" s="240"/>
      <c r="J107" s="240"/>
      <c r="K107" s="234"/>
      <c r="L107" s="241"/>
      <c r="M107" s="228"/>
      <c r="N107" s="145"/>
      <c r="O107" s="145"/>
      <c r="P107" s="229"/>
      <c r="Q107" s="241"/>
      <c r="R107" s="228"/>
      <c r="S107" s="145"/>
      <c r="T107" s="145"/>
      <c r="U107" s="145"/>
      <c r="V107" s="229"/>
    </row>
    <row r="108" spans="2:22" ht="20.100000000000001" customHeight="1" thickTop="1" thickBot="1" x14ac:dyDescent="0.35">
      <c r="B108" s="35">
        <v>19</v>
      </c>
      <c r="C108" s="104"/>
      <c r="D108" s="130" t="s">
        <v>211</v>
      </c>
      <c r="E108" s="135" t="s">
        <v>212</v>
      </c>
      <c r="F108" s="136"/>
      <c r="G108" s="239"/>
      <c r="H108" s="240"/>
      <c r="I108" s="240"/>
      <c r="J108" s="240"/>
      <c r="K108" s="234"/>
      <c r="L108" s="241"/>
      <c r="M108" s="228"/>
      <c r="N108" s="145"/>
      <c r="O108" s="145"/>
      <c r="P108" s="229"/>
      <c r="Q108" s="241"/>
      <c r="R108" s="228"/>
      <c r="S108" s="145"/>
      <c r="T108" s="145"/>
      <c r="U108" s="145"/>
      <c r="V108" s="229"/>
    </row>
    <row r="109" spans="2:22" ht="20.100000000000001" customHeight="1" thickTop="1" thickBot="1" x14ac:dyDescent="0.35">
      <c r="B109" s="35">
        <v>20</v>
      </c>
      <c r="C109" s="104"/>
      <c r="D109" s="130" t="s">
        <v>213</v>
      </c>
      <c r="E109" s="135" t="s">
        <v>214</v>
      </c>
      <c r="F109" s="136"/>
      <c r="G109" s="239"/>
      <c r="H109" s="240"/>
      <c r="I109" s="240"/>
      <c r="J109" s="240"/>
      <c r="K109" s="234"/>
      <c r="L109" s="241"/>
      <c r="M109" s="228"/>
      <c r="N109" s="145"/>
      <c r="O109" s="145"/>
      <c r="P109" s="229"/>
      <c r="Q109" s="241"/>
      <c r="R109" s="228"/>
      <c r="S109" s="145"/>
      <c r="T109" s="145"/>
      <c r="U109" s="145"/>
      <c r="V109" s="229"/>
    </row>
    <row r="110" spans="2:22" ht="20.100000000000001" customHeight="1" thickTop="1" thickBot="1" x14ac:dyDescent="0.35">
      <c r="B110" s="35">
        <v>21</v>
      </c>
      <c r="C110" s="104"/>
      <c r="D110" s="130" t="s">
        <v>215</v>
      </c>
      <c r="E110" s="135" t="s">
        <v>216</v>
      </c>
      <c r="F110" s="136"/>
      <c r="G110" s="239"/>
      <c r="H110" s="240"/>
      <c r="I110" s="240"/>
      <c r="J110" s="240"/>
      <c r="K110" s="234"/>
      <c r="L110" s="241"/>
      <c r="M110" s="228"/>
      <c r="N110" s="145"/>
      <c r="O110" s="145"/>
      <c r="P110" s="229"/>
      <c r="Q110" s="241"/>
      <c r="R110" s="228"/>
      <c r="S110" s="145"/>
      <c r="T110" s="145"/>
      <c r="U110" s="145"/>
      <c r="V110" s="229"/>
    </row>
    <row r="111" spans="2:22" ht="20.100000000000001" customHeight="1" thickTop="1" thickBot="1" x14ac:dyDescent="0.35">
      <c r="B111" s="35">
        <v>22</v>
      </c>
      <c r="C111" s="104"/>
      <c r="D111" s="130" t="s">
        <v>217</v>
      </c>
      <c r="E111" s="135" t="s">
        <v>218</v>
      </c>
      <c r="F111" s="136"/>
      <c r="G111" s="239"/>
      <c r="H111" s="240"/>
      <c r="I111" s="240"/>
      <c r="J111" s="240"/>
      <c r="K111" s="234"/>
      <c r="L111" s="241"/>
      <c r="M111" s="228"/>
      <c r="N111" s="145"/>
      <c r="O111" s="145"/>
      <c r="P111" s="229"/>
      <c r="Q111" s="241"/>
      <c r="R111" s="228"/>
      <c r="S111" s="145"/>
      <c r="T111" s="145"/>
      <c r="U111" s="145"/>
      <c r="V111" s="229"/>
    </row>
    <row r="112" spans="2:22" ht="20.100000000000001" customHeight="1" thickTop="1" thickBot="1" x14ac:dyDescent="0.35">
      <c r="B112" s="35">
        <v>23</v>
      </c>
      <c r="C112" s="104"/>
      <c r="D112" s="130" t="s">
        <v>217</v>
      </c>
      <c r="E112" s="135" t="s">
        <v>218</v>
      </c>
      <c r="F112" s="136"/>
      <c r="G112" s="239"/>
      <c r="H112" s="240"/>
      <c r="I112" s="240"/>
      <c r="J112" s="240"/>
      <c r="K112" s="234"/>
      <c r="L112" s="241"/>
      <c r="M112" s="228"/>
      <c r="N112" s="145"/>
      <c r="O112" s="145"/>
      <c r="P112" s="229"/>
      <c r="Q112" s="241"/>
      <c r="R112" s="228"/>
      <c r="S112" s="145"/>
      <c r="T112" s="145"/>
      <c r="U112" s="145"/>
      <c r="V112" s="229"/>
    </row>
    <row r="113" spans="2:22" ht="20.100000000000001" customHeight="1" thickTop="1" thickBot="1" x14ac:dyDescent="0.35">
      <c r="B113" s="35">
        <v>24</v>
      </c>
      <c r="C113" s="104"/>
      <c r="D113" s="130" t="s">
        <v>219</v>
      </c>
      <c r="E113" s="135" t="s">
        <v>220</v>
      </c>
      <c r="F113" s="136"/>
      <c r="G113" s="239"/>
      <c r="H113" s="240"/>
      <c r="I113" s="240"/>
      <c r="J113" s="240"/>
      <c r="K113" s="234"/>
      <c r="L113" s="241"/>
      <c r="M113" s="228"/>
      <c r="N113" s="145"/>
      <c r="O113" s="145"/>
      <c r="P113" s="229"/>
      <c r="Q113" s="241"/>
      <c r="R113" s="228"/>
      <c r="S113" s="145"/>
      <c r="T113" s="145"/>
      <c r="U113" s="145"/>
      <c r="V113" s="229"/>
    </row>
    <row r="114" spans="2:22" ht="20.100000000000001" customHeight="1" thickTop="1" thickBot="1" x14ac:dyDescent="0.35">
      <c r="B114" s="35">
        <v>25</v>
      </c>
      <c r="C114" s="104"/>
      <c r="D114" s="130" t="s">
        <v>221</v>
      </c>
      <c r="E114" s="135" t="s">
        <v>222</v>
      </c>
      <c r="F114" s="136"/>
      <c r="G114" s="239"/>
      <c r="H114" s="240"/>
      <c r="I114" s="240"/>
      <c r="J114" s="240"/>
      <c r="K114" s="234"/>
      <c r="L114" s="241"/>
      <c r="M114" s="228"/>
      <c r="N114" s="145"/>
      <c r="O114" s="145"/>
      <c r="P114" s="229"/>
      <c r="Q114" s="241"/>
      <c r="R114" s="228"/>
      <c r="S114" s="145"/>
      <c r="T114" s="145"/>
      <c r="U114" s="145"/>
      <c r="V114" s="229"/>
    </row>
    <row r="115" spans="2:22" ht="20.100000000000001" customHeight="1" thickTop="1" thickBot="1" x14ac:dyDescent="0.35">
      <c r="B115" s="35">
        <v>26</v>
      </c>
      <c r="C115" s="104"/>
      <c r="D115" s="130" t="s">
        <v>223</v>
      </c>
      <c r="E115" s="135" t="s">
        <v>224</v>
      </c>
      <c r="F115" s="136"/>
      <c r="G115" s="239"/>
      <c r="H115" s="240"/>
      <c r="I115" s="240"/>
      <c r="J115" s="240"/>
      <c r="K115" s="234"/>
      <c r="L115" s="241"/>
      <c r="M115" s="228"/>
      <c r="N115" s="145"/>
      <c r="O115" s="145"/>
      <c r="P115" s="229"/>
      <c r="Q115" s="241"/>
      <c r="R115" s="228"/>
      <c r="S115" s="145"/>
      <c r="T115" s="145"/>
      <c r="U115" s="145"/>
      <c r="V115" s="229"/>
    </row>
    <row r="116" spans="2:22" ht="20.100000000000001" customHeight="1" thickTop="1" thickBot="1" x14ac:dyDescent="0.35">
      <c r="B116" s="35">
        <v>27</v>
      </c>
      <c r="C116" s="104"/>
      <c r="D116" s="130" t="s">
        <v>225</v>
      </c>
      <c r="E116" s="135" t="s">
        <v>226</v>
      </c>
      <c r="F116" s="136"/>
      <c r="G116" s="239"/>
      <c r="H116" s="240"/>
      <c r="I116" s="240"/>
      <c r="J116" s="240"/>
      <c r="K116" s="234"/>
      <c r="L116" s="241"/>
      <c r="M116" s="228"/>
      <c r="N116" s="145"/>
      <c r="O116" s="145"/>
      <c r="P116" s="229"/>
      <c r="Q116" s="241"/>
      <c r="R116" s="228"/>
      <c r="S116" s="145"/>
      <c r="T116" s="145"/>
      <c r="U116" s="145"/>
      <c r="V116" s="229"/>
    </row>
    <row r="117" spans="2:22" ht="20.100000000000001" customHeight="1" thickTop="1" thickBot="1" x14ac:dyDescent="0.35">
      <c r="B117" s="35">
        <v>28</v>
      </c>
      <c r="C117" s="104"/>
      <c r="D117" s="130" t="s">
        <v>227</v>
      </c>
      <c r="E117" s="135" t="s">
        <v>202</v>
      </c>
      <c r="F117" s="136"/>
      <c r="G117" s="239"/>
      <c r="H117" s="240"/>
      <c r="I117" s="240"/>
      <c r="J117" s="240"/>
      <c r="K117" s="234"/>
      <c r="L117" s="241"/>
      <c r="M117" s="228"/>
      <c r="N117" s="145"/>
      <c r="O117" s="145"/>
      <c r="P117" s="229"/>
      <c r="Q117" s="241"/>
      <c r="R117" s="228"/>
      <c r="S117" s="145"/>
      <c r="T117" s="145"/>
      <c r="U117" s="145"/>
      <c r="V117" s="229"/>
    </row>
    <row r="118" spans="2:22" ht="20.100000000000001" customHeight="1" thickTop="1" thickBot="1" x14ac:dyDescent="0.35">
      <c r="B118" s="35">
        <v>29</v>
      </c>
      <c r="C118" s="104"/>
      <c r="D118" s="130" t="s">
        <v>228</v>
      </c>
      <c r="E118" s="135" t="s">
        <v>229</v>
      </c>
      <c r="F118" s="136"/>
      <c r="G118" s="239"/>
      <c r="H118" s="240"/>
      <c r="I118" s="240"/>
      <c r="J118" s="240"/>
      <c r="K118" s="234"/>
      <c r="L118" s="241"/>
      <c r="M118" s="228"/>
      <c r="N118" s="145"/>
      <c r="O118" s="145"/>
      <c r="P118" s="229"/>
      <c r="Q118" s="241"/>
      <c r="R118" s="228"/>
      <c r="S118" s="145"/>
      <c r="T118" s="145"/>
      <c r="U118" s="145"/>
      <c r="V118" s="229"/>
    </row>
    <row r="119" spans="2:22" ht="20.100000000000001" customHeight="1" thickTop="1" thickBot="1" x14ac:dyDescent="0.35">
      <c r="B119" s="35">
        <v>30</v>
      </c>
      <c r="C119" s="104"/>
      <c r="D119" s="130" t="s">
        <v>230</v>
      </c>
      <c r="E119" s="135" t="s">
        <v>231</v>
      </c>
      <c r="F119" s="136"/>
      <c r="G119" s="239"/>
      <c r="H119" s="240"/>
      <c r="I119" s="240"/>
      <c r="J119" s="240"/>
      <c r="K119" s="234"/>
      <c r="L119" s="241"/>
      <c r="M119" s="228"/>
      <c r="N119" s="145"/>
      <c r="O119" s="145"/>
      <c r="P119" s="229"/>
      <c r="Q119" s="241"/>
      <c r="R119" s="228"/>
      <c r="S119" s="145"/>
      <c r="T119" s="145"/>
      <c r="U119" s="145"/>
      <c r="V119" s="229"/>
    </row>
    <row r="120" spans="2:22" ht="20.100000000000001" customHeight="1" thickTop="1" thickBot="1" x14ac:dyDescent="0.35">
      <c r="B120" s="35">
        <v>31</v>
      </c>
      <c r="C120" s="104"/>
      <c r="D120" s="130" t="s">
        <v>232</v>
      </c>
      <c r="E120" s="135" t="s">
        <v>233</v>
      </c>
      <c r="F120" s="136"/>
      <c r="G120" s="239"/>
      <c r="H120" s="240"/>
      <c r="I120" s="240"/>
      <c r="J120" s="240"/>
      <c r="K120" s="234"/>
      <c r="L120" s="241"/>
      <c r="M120" s="228"/>
      <c r="N120" s="145"/>
      <c r="O120" s="145"/>
      <c r="P120" s="229"/>
      <c r="Q120" s="241"/>
      <c r="R120" s="228"/>
      <c r="S120" s="145"/>
      <c r="T120" s="145"/>
      <c r="U120" s="145"/>
      <c r="V120" s="229"/>
    </row>
    <row r="121" spans="2:22" ht="20.100000000000001" customHeight="1" thickTop="1" thickBot="1" x14ac:dyDescent="0.35">
      <c r="B121" s="35">
        <v>32</v>
      </c>
      <c r="C121" s="104"/>
      <c r="D121" s="130" t="s">
        <v>234</v>
      </c>
      <c r="E121" s="135" t="s">
        <v>235</v>
      </c>
      <c r="F121" s="136"/>
      <c r="G121" s="239"/>
      <c r="H121" s="240"/>
      <c r="I121" s="240"/>
      <c r="J121" s="240"/>
      <c r="K121" s="234"/>
      <c r="L121" s="241"/>
      <c r="M121" s="228"/>
      <c r="N121" s="145"/>
      <c r="O121" s="145"/>
      <c r="P121" s="229"/>
      <c r="Q121" s="241"/>
      <c r="R121" s="228"/>
      <c r="S121" s="145"/>
      <c r="T121" s="145"/>
      <c r="U121" s="145"/>
      <c r="V121" s="229"/>
    </row>
    <row r="122" spans="2:22" ht="20.100000000000001" customHeight="1" thickTop="1" thickBot="1" x14ac:dyDescent="0.35">
      <c r="B122" s="35">
        <v>33</v>
      </c>
      <c r="C122" s="180"/>
      <c r="D122" s="189" t="s">
        <v>236</v>
      </c>
      <c r="E122" s="191" t="s">
        <v>237</v>
      </c>
      <c r="F122" s="136"/>
      <c r="G122" s="242"/>
      <c r="H122" s="243"/>
      <c r="I122" s="243"/>
      <c r="J122" s="243"/>
      <c r="K122" s="235"/>
      <c r="L122" s="241"/>
      <c r="M122" s="230"/>
      <c r="N122" s="231"/>
      <c r="O122" s="231"/>
      <c r="P122" s="232"/>
      <c r="Q122" s="241"/>
      <c r="R122" s="230"/>
      <c r="S122" s="231"/>
      <c r="T122" s="231"/>
      <c r="U122" s="231"/>
      <c r="V122" s="232"/>
    </row>
    <row r="123" spans="2:22" ht="30" customHeight="1" thickTop="1" thickBot="1" x14ac:dyDescent="0.35">
      <c r="B123" s="871" t="s">
        <v>848</v>
      </c>
      <c r="C123" s="1034"/>
      <c r="D123" s="1034"/>
      <c r="E123" s="1034"/>
      <c r="F123" s="1034"/>
      <c r="G123" s="1034"/>
      <c r="H123" s="1034"/>
      <c r="I123" s="1034"/>
      <c r="J123" s="1034"/>
      <c r="K123" s="1034"/>
      <c r="L123" s="1034"/>
      <c r="M123" s="1034"/>
      <c r="N123" s="1034"/>
      <c r="O123" s="1034"/>
      <c r="P123" s="1034"/>
      <c r="Q123" s="1034"/>
      <c r="R123" s="1034"/>
      <c r="S123" s="1034"/>
      <c r="T123" s="1034"/>
      <c r="U123" s="1034"/>
      <c r="V123" s="1034"/>
    </row>
    <row r="124" spans="2:22" ht="20.100000000000001" customHeight="1" thickTop="1" x14ac:dyDescent="0.3">
      <c r="B124" s="30">
        <v>1</v>
      </c>
      <c r="C124" s="101"/>
      <c r="D124" s="138" t="s">
        <v>239</v>
      </c>
      <c r="E124" s="140" t="s">
        <v>240</v>
      </c>
      <c r="F124" s="118"/>
      <c r="G124" s="236"/>
      <c r="H124" s="237"/>
      <c r="I124" s="237"/>
      <c r="J124" s="237"/>
      <c r="K124" s="233"/>
      <c r="L124" s="98"/>
      <c r="M124" s="226"/>
      <c r="N124" s="53"/>
      <c r="O124" s="53"/>
      <c r="P124" s="227"/>
      <c r="Q124" s="98"/>
      <c r="R124" s="226"/>
      <c r="S124" s="53"/>
      <c r="T124" s="53"/>
      <c r="U124" s="53"/>
      <c r="V124" s="227"/>
    </row>
    <row r="125" spans="2:22" ht="20.100000000000001" customHeight="1" x14ac:dyDescent="0.3">
      <c r="B125" s="35">
        <v>2</v>
      </c>
      <c r="C125" s="104"/>
      <c r="D125" s="141" t="s">
        <v>241</v>
      </c>
      <c r="E125" s="143" t="s">
        <v>242</v>
      </c>
      <c r="F125" s="118"/>
      <c r="G125" s="239"/>
      <c r="H125" s="240"/>
      <c r="I125" s="240"/>
      <c r="J125" s="240"/>
      <c r="K125" s="234"/>
      <c r="L125" s="98"/>
      <c r="M125" s="228"/>
      <c r="N125" s="145"/>
      <c r="O125" s="145"/>
      <c r="P125" s="229"/>
      <c r="Q125" s="98"/>
      <c r="R125" s="228"/>
      <c r="S125" s="145"/>
      <c r="T125" s="145"/>
      <c r="U125" s="145"/>
      <c r="V125" s="229"/>
    </row>
    <row r="126" spans="2:22" ht="20.100000000000001" customHeight="1" x14ac:dyDescent="0.3">
      <c r="B126" s="35">
        <v>3</v>
      </c>
      <c r="C126" s="104"/>
      <c r="D126" s="141" t="s">
        <v>243</v>
      </c>
      <c r="E126" s="143" t="s">
        <v>244</v>
      </c>
      <c r="F126" s="118"/>
      <c r="G126" s="239"/>
      <c r="H126" s="240"/>
      <c r="I126" s="240"/>
      <c r="J126" s="240"/>
      <c r="K126" s="234"/>
      <c r="L126" s="98"/>
      <c r="M126" s="228"/>
      <c r="N126" s="145"/>
      <c r="O126" s="145"/>
      <c r="P126" s="229"/>
      <c r="Q126" s="98"/>
      <c r="R126" s="228"/>
      <c r="S126" s="145"/>
      <c r="T126" s="145"/>
      <c r="U126" s="145"/>
      <c r="V126" s="229"/>
    </row>
    <row r="127" spans="2:22" ht="20.100000000000001" customHeight="1" x14ac:dyDescent="0.3">
      <c r="B127" s="35">
        <v>4</v>
      </c>
      <c r="C127" s="104"/>
      <c r="D127" s="141" t="s">
        <v>245</v>
      </c>
      <c r="E127" s="143" t="s">
        <v>246</v>
      </c>
      <c r="F127" s="118"/>
      <c r="G127" s="239"/>
      <c r="H127" s="240"/>
      <c r="I127" s="240"/>
      <c r="J127" s="240"/>
      <c r="K127" s="234"/>
      <c r="L127" s="98"/>
      <c r="M127" s="228"/>
      <c r="N127" s="145"/>
      <c r="O127" s="145"/>
      <c r="P127" s="229"/>
      <c r="Q127" s="98"/>
      <c r="R127" s="228"/>
      <c r="S127" s="145"/>
      <c r="T127" s="145"/>
      <c r="U127" s="145"/>
      <c r="V127" s="229"/>
    </row>
    <row r="128" spans="2:22" ht="20.100000000000001" customHeight="1" x14ac:dyDescent="0.3">
      <c r="B128" s="35">
        <v>5</v>
      </c>
      <c r="C128" s="104"/>
      <c r="D128" s="141" t="s">
        <v>247</v>
      </c>
      <c r="E128" s="143" t="s">
        <v>248</v>
      </c>
      <c r="F128" s="118"/>
      <c r="G128" s="239"/>
      <c r="H128" s="240"/>
      <c r="I128" s="240"/>
      <c r="J128" s="240"/>
      <c r="K128" s="234"/>
      <c r="L128" s="98"/>
      <c r="M128" s="228"/>
      <c r="N128" s="145"/>
      <c r="O128" s="145"/>
      <c r="P128" s="229"/>
      <c r="Q128" s="98"/>
      <c r="R128" s="228"/>
      <c r="S128" s="145"/>
      <c r="T128" s="145"/>
      <c r="U128" s="145"/>
      <c r="V128" s="229"/>
    </row>
    <row r="129" spans="2:22" ht="20.100000000000001" customHeight="1" x14ac:dyDescent="0.3">
      <c r="B129" s="35">
        <v>6</v>
      </c>
      <c r="C129" s="104"/>
      <c r="D129" s="141" t="s">
        <v>249</v>
      </c>
      <c r="E129" s="143" t="s">
        <v>250</v>
      </c>
      <c r="F129" s="118"/>
      <c r="G129" s="239"/>
      <c r="H129" s="240"/>
      <c r="I129" s="240"/>
      <c r="J129" s="240"/>
      <c r="K129" s="234"/>
      <c r="L129" s="98"/>
      <c r="M129" s="228"/>
      <c r="N129" s="145"/>
      <c r="O129" s="145"/>
      <c r="P129" s="229"/>
      <c r="Q129" s="98"/>
      <c r="R129" s="228"/>
      <c r="S129" s="145"/>
      <c r="T129" s="145"/>
      <c r="U129" s="145"/>
      <c r="V129" s="229"/>
    </row>
    <row r="130" spans="2:22" ht="20.100000000000001" customHeight="1" x14ac:dyDescent="0.3">
      <c r="B130" s="35">
        <v>7</v>
      </c>
      <c r="C130" s="104"/>
      <c r="D130" s="141" t="s">
        <v>251</v>
      </c>
      <c r="E130" s="143" t="s">
        <v>252</v>
      </c>
      <c r="F130" s="118"/>
      <c r="G130" s="239"/>
      <c r="H130" s="240"/>
      <c r="I130" s="240"/>
      <c r="J130" s="240"/>
      <c r="K130" s="234"/>
      <c r="L130" s="98"/>
      <c r="M130" s="228"/>
      <c r="N130" s="145"/>
      <c r="O130" s="145"/>
      <c r="P130" s="229"/>
      <c r="Q130" s="98"/>
      <c r="R130" s="228"/>
      <c r="S130" s="145"/>
      <c r="T130" s="145"/>
      <c r="U130" s="145"/>
      <c r="V130" s="229"/>
    </row>
    <row r="131" spans="2:22" ht="20.100000000000001" customHeight="1" x14ac:dyDescent="0.3">
      <c r="B131" s="35">
        <v>8</v>
      </c>
      <c r="C131" s="104"/>
      <c r="D131" s="141" t="s">
        <v>253</v>
      </c>
      <c r="E131" s="143" t="s">
        <v>254</v>
      </c>
      <c r="F131" s="118"/>
      <c r="G131" s="239"/>
      <c r="H131" s="240"/>
      <c r="I131" s="240"/>
      <c r="J131" s="240"/>
      <c r="K131" s="234"/>
      <c r="L131" s="98"/>
      <c r="M131" s="228"/>
      <c r="N131" s="145"/>
      <c r="O131" s="145"/>
      <c r="P131" s="229"/>
      <c r="Q131" s="98"/>
      <c r="R131" s="228"/>
      <c r="S131" s="145"/>
      <c r="T131" s="145"/>
      <c r="U131" s="145"/>
      <c r="V131" s="229"/>
    </row>
    <row r="132" spans="2:22" ht="20.100000000000001" customHeight="1" x14ac:dyDescent="0.3">
      <c r="B132" s="35">
        <v>9</v>
      </c>
      <c r="C132" s="104"/>
      <c r="D132" s="141" t="s">
        <v>255</v>
      </c>
      <c r="E132" s="143" t="s">
        <v>256</v>
      </c>
      <c r="F132" s="118"/>
      <c r="G132" s="239"/>
      <c r="H132" s="240"/>
      <c r="I132" s="240"/>
      <c r="J132" s="240"/>
      <c r="K132" s="234"/>
      <c r="L132" s="98"/>
      <c r="M132" s="228"/>
      <c r="N132" s="145"/>
      <c r="O132" s="145"/>
      <c r="P132" s="229"/>
      <c r="Q132" s="98"/>
      <c r="R132" s="228"/>
      <c r="S132" s="145"/>
      <c r="T132" s="145"/>
      <c r="U132" s="145"/>
      <c r="V132" s="229"/>
    </row>
    <row r="133" spans="2:22" ht="20.100000000000001" customHeight="1" x14ac:dyDescent="0.3">
      <c r="B133" s="35">
        <v>10</v>
      </c>
      <c r="C133" s="104"/>
      <c r="D133" s="141" t="s">
        <v>257</v>
      </c>
      <c r="E133" s="143" t="s">
        <v>259</v>
      </c>
      <c r="F133" s="118"/>
      <c r="G133" s="239"/>
      <c r="H133" s="240"/>
      <c r="I133" s="240"/>
      <c r="J133" s="240"/>
      <c r="K133" s="234"/>
      <c r="L133" s="98"/>
      <c r="M133" s="228"/>
      <c r="N133" s="145"/>
      <c r="O133" s="145"/>
      <c r="P133" s="229"/>
      <c r="Q133" s="98"/>
      <c r="R133" s="228"/>
      <c r="S133" s="145"/>
      <c r="T133" s="145"/>
      <c r="U133" s="145"/>
      <c r="V133" s="229"/>
    </row>
    <row r="134" spans="2:22" ht="20.100000000000001" customHeight="1" x14ac:dyDescent="0.3">
      <c r="B134" s="35">
        <v>11</v>
      </c>
      <c r="C134" s="104"/>
      <c r="D134" s="141" t="s">
        <v>260</v>
      </c>
      <c r="E134" s="143" t="s">
        <v>261</v>
      </c>
      <c r="F134" s="118"/>
      <c r="G134" s="239"/>
      <c r="H134" s="240"/>
      <c r="I134" s="240"/>
      <c r="J134" s="240"/>
      <c r="K134" s="234"/>
      <c r="L134" s="98"/>
      <c r="M134" s="228"/>
      <c r="N134" s="145"/>
      <c r="O134" s="145"/>
      <c r="P134" s="229"/>
      <c r="Q134" s="98"/>
      <c r="R134" s="228"/>
      <c r="S134" s="145"/>
      <c r="T134" s="145"/>
      <c r="U134" s="145"/>
      <c r="V134" s="229"/>
    </row>
    <row r="135" spans="2:22" ht="20.100000000000001" customHeight="1" x14ac:dyDescent="0.3">
      <c r="B135" s="35">
        <v>12</v>
      </c>
      <c r="C135" s="104"/>
      <c r="D135" s="141" t="s">
        <v>262</v>
      </c>
      <c r="E135" s="143" t="s">
        <v>263</v>
      </c>
      <c r="F135" s="118"/>
      <c r="G135" s="239"/>
      <c r="H135" s="240"/>
      <c r="I135" s="240"/>
      <c r="J135" s="240"/>
      <c r="K135" s="234"/>
      <c r="L135" s="98"/>
      <c r="M135" s="228"/>
      <c r="N135" s="145"/>
      <c r="O135" s="145"/>
      <c r="P135" s="229"/>
      <c r="Q135" s="98"/>
      <c r="R135" s="228"/>
      <c r="S135" s="145"/>
      <c r="T135" s="145"/>
      <c r="U135" s="145"/>
      <c r="V135" s="229"/>
    </row>
    <row r="136" spans="2:22" ht="20.100000000000001" customHeight="1" x14ac:dyDescent="0.3">
      <c r="B136" s="35">
        <v>13</v>
      </c>
      <c r="C136" s="104"/>
      <c r="D136" s="141" t="s">
        <v>264</v>
      </c>
      <c r="E136" s="143" t="s">
        <v>265</v>
      </c>
      <c r="F136" s="118"/>
      <c r="G136" s="239"/>
      <c r="H136" s="240"/>
      <c r="I136" s="240"/>
      <c r="J136" s="240"/>
      <c r="K136" s="234"/>
      <c r="L136" s="98"/>
      <c r="M136" s="228"/>
      <c r="N136" s="145"/>
      <c r="O136" s="145"/>
      <c r="P136" s="229"/>
      <c r="Q136" s="98"/>
      <c r="R136" s="228"/>
      <c r="S136" s="145"/>
      <c r="T136" s="145"/>
      <c r="U136" s="145"/>
      <c r="V136" s="229"/>
    </row>
    <row r="137" spans="2:22" ht="20.100000000000001" customHeight="1" x14ac:dyDescent="0.3">
      <c r="B137" s="35">
        <v>14</v>
      </c>
      <c r="C137" s="104"/>
      <c r="D137" s="141" t="s">
        <v>266</v>
      </c>
      <c r="E137" s="143" t="s">
        <v>267</v>
      </c>
      <c r="F137" s="118"/>
      <c r="G137" s="239"/>
      <c r="H137" s="240"/>
      <c r="I137" s="240"/>
      <c r="J137" s="240"/>
      <c r="K137" s="234"/>
      <c r="L137" s="98"/>
      <c r="M137" s="228"/>
      <c r="N137" s="145"/>
      <c r="O137" s="145"/>
      <c r="P137" s="229"/>
      <c r="Q137" s="98"/>
      <c r="R137" s="228"/>
      <c r="S137" s="145"/>
      <c r="T137" s="145"/>
      <c r="U137" s="145"/>
      <c r="V137" s="229"/>
    </row>
    <row r="138" spans="2:22" ht="20.100000000000001" customHeight="1" x14ac:dyDescent="0.3">
      <c r="B138" s="35">
        <v>15</v>
      </c>
      <c r="C138" s="104"/>
      <c r="D138" s="141" t="s">
        <v>268</v>
      </c>
      <c r="E138" s="143" t="s">
        <v>269</v>
      </c>
      <c r="F138" s="118"/>
      <c r="G138" s="239"/>
      <c r="H138" s="240"/>
      <c r="I138" s="240"/>
      <c r="J138" s="240"/>
      <c r="K138" s="234"/>
      <c r="L138" s="98"/>
      <c r="M138" s="228"/>
      <c r="N138" s="145"/>
      <c r="O138" s="145"/>
      <c r="P138" s="229"/>
      <c r="Q138" s="98"/>
      <c r="R138" s="228"/>
      <c r="S138" s="145"/>
      <c r="T138" s="145"/>
      <c r="U138" s="145"/>
      <c r="V138" s="229"/>
    </row>
    <row r="139" spans="2:22" ht="20.100000000000001" customHeight="1" x14ac:dyDescent="0.3">
      <c r="B139" s="35">
        <v>16</v>
      </c>
      <c r="C139" s="104"/>
      <c r="D139" s="141" t="s">
        <v>270</v>
      </c>
      <c r="E139" s="143" t="s">
        <v>271</v>
      </c>
      <c r="F139" s="118"/>
      <c r="G139" s="239"/>
      <c r="H139" s="240"/>
      <c r="I139" s="240"/>
      <c r="J139" s="240"/>
      <c r="K139" s="234"/>
      <c r="L139" s="98"/>
      <c r="M139" s="228"/>
      <c r="N139" s="145"/>
      <c r="O139" s="145"/>
      <c r="P139" s="229"/>
      <c r="Q139" s="98"/>
      <c r="R139" s="228"/>
      <c r="S139" s="145"/>
      <c r="T139" s="145"/>
      <c r="U139" s="145"/>
      <c r="V139" s="229"/>
    </row>
    <row r="140" spans="2:22" ht="20.100000000000001" customHeight="1" x14ac:dyDescent="0.3">
      <c r="B140" s="35">
        <v>17</v>
      </c>
      <c r="C140" s="104"/>
      <c r="D140" s="141" t="s">
        <v>272</v>
      </c>
      <c r="E140" s="143" t="s">
        <v>273</v>
      </c>
      <c r="F140" s="118"/>
      <c r="G140" s="239"/>
      <c r="H140" s="240"/>
      <c r="I140" s="240"/>
      <c r="J140" s="240"/>
      <c r="K140" s="234"/>
      <c r="L140" s="98"/>
      <c r="M140" s="228"/>
      <c r="N140" s="145"/>
      <c r="O140" s="145"/>
      <c r="P140" s="229"/>
      <c r="Q140" s="98"/>
      <c r="R140" s="228"/>
      <c r="S140" s="145"/>
      <c r="T140" s="145"/>
      <c r="U140" s="145"/>
      <c r="V140" s="229"/>
    </row>
    <row r="141" spans="2:22" ht="20.100000000000001" customHeight="1" x14ac:dyDescent="0.3">
      <c r="B141" s="35">
        <v>18</v>
      </c>
      <c r="C141" s="104"/>
      <c r="D141" s="141" t="s">
        <v>274</v>
      </c>
      <c r="E141" s="143" t="s">
        <v>275</v>
      </c>
      <c r="F141" s="118"/>
      <c r="G141" s="239"/>
      <c r="H141" s="240"/>
      <c r="I141" s="240"/>
      <c r="J141" s="240"/>
      <c r="K141" s="234"/>
      <c r="L141" s="98"/>
      <c r="M141" s="228"/>
      <c r="N141" s="145"/>
      <c r="O141" s="145"/>
      <c r="P141" s="229"/>
      <c r="Q141" s="98"/>
      <c r="R141" s="228"/>
      <c r="S141" s="145"/>
      <c r="T141" s="145"/>
      <c r="U141" s="145"/>
      <c r="V141" s="229"/>
    </row>
    <row r="142" spans="2:22" ht="20.100000000000001" customHeight="1" x14ac:dyDescent="0.3">
      <c r="B142" s="35">
        <v>19</v>
      </c>
      <c r="C142" s="104"/>
      <c r="D142" s="141" t="s">
        <v>276</v>
      </c>
      <c r="E142" s="143" t="s">
        <v>277</v>
      </c>
      <c r="F142" s="118"/>
      <c r="G142" s="239"/>
      <c r="H142" s="240"/>
      <c r="I142" s="240"/>
      <c r="J142" s="240"/>
      <c r="K142" s="234"/>
      <c r="L142" s="98"/>
      <c r="M142" s="228"/>
      <c r="N142" s="145"/>
      <c r="O142" s="145"/>
      <c r="P142" s="229"/>
      <c r="Q142" s="98"/>
      <c r="R142" s="228"/>
      <c r="S142" s="145"/>
      <c r="T142" s="145"/>
      <c r="U142" s="145"/>
      <c r="V142" s="229"/>
    </row>
    <row r="143" spans="2:22" ht="20.100000000000001" customHeight="1" x14ac:dyDescent="0.3">
      <c r="B143" s="35">
        <v>20</v>
      </c>
      <c r="C143" s="104"/>
      <c r="D143" s="141" t="s">
        <v>278</v>
      </c>
      <c r="E143" s="143" t="s">
        <v>279</v>
      </c>
      <c r="F143" s="118"/>
      <c r="G143" s="239"/>
      <c r="H143" s="240"/>
      <c r="I143" s="240"/>
      <c r="J143" s="240"/>
      <c r="K143" s="234"/>
      <c r="L143" s="98"/>
      <c r="M143" s="228"/>
      <c r="N143" s="145"/>
      <c r="O143" s="145"/>
      <c r="P143" s="229"/>
      <c r="Q143" s="98"/>
      <c r="R143" s="228"/>
      <c r="S143" s="145"/>
      <c r="T143" s="145"/>
      <c r="U143" s="145"/>
      <c r="V143" s="229"/>
    </row>
    <row r="144" spans="2:22" ht="20.100000000000001" customHeight="1" x14ac:dyDescent="0.3">
      <c r="B144" s="35">
        <v>21</v>
      </c>
      <c r="C144" s="104"/>
      <c r="D144" s="141" t="s">
        <v>280</v>
      </c>
      <c r="E144" s="143" t="s">
        <v>281</v>
      </c>
      <c r="F144" s="118"/>
      <c r="G144" s="239"/>
      <c r="H144" s="240"/>
      <c r="I144" s="240"/>
      <c r="J144" s="240"/>
      <c r="K144" s="234"/>
      <c r="L144" s="98"/>
      <c r="M144" s="228"/>
      <c r="N144" s="145"/>
      <c r="O144" s="145"/>
      <c r="P144" s="229"/>
      <c r="Q144" s="98"/>
      <c r="R144" s="228"/>
      <c r="S144" s="145"/>
      <c r="T144" s="145"/>
      <c r="U144" s="145"/>
      <c r="V144" s="229"/>
    </row>
    <row r="145" spans="2:22" ht="20.100000000000001" customHeight="1" x14ac:dyDescent="0.3">
      <c r="B145" s="35">
        <v>22</v>
      </c>
      <c r="C145" s="104"/>
      <c r="D145" s="141" t="s">
        <v>282</v>
      </c>
      <c r="E145" s="143" t="s">
        <v>283</v>
      </c>
      <c r="F145" s="118"/>
      <c r="G145" s="239"/>
      <c r="H145" s="240"/>
      <c r="I145" s="240"/>
      <c r="J145" s="240"/>
      <c r="K145" s="234"/>
      <c r="L145" s="98"/>
      <c r="M145" s="228"/>
      <c r="N145" s="145"/>
      <c r="O145" s="145"/>
      <c r="P145" s="229"/>
      <c r="Q145" s="98"/>
      <c r="R145" s="228"/>
      <c r="S145" s="145"/>
      <c r="T145" s="145"/>
      <c r="U145" s="145"/>
      <c r="V145" s="229"/>
    </row>
    <row r="146" spans="2:22" ht="20.100000000000001" customHeight="1" x14ac:dyDescent="0.3">
      <c r="B146" s="35">
        <v>23</v>
      </c>
      <c r="C146" s="104"/>
      <c r="D146" s="141" t="s">
        <v>284</v>
      </c>
      <c r="E146" s="143" t="s">
        <v>285</v>
      </c>
      <c r="F146" s="118"/>
      <c r="G146" s="239"/>
      <c r="H146" s="240"/>
      <c r="I146" s="240"/>
      <c r="J146" s="240"/>
      <c r="K146" s="234"/>
      <c r="L146" s="98"/>
      <c r="M146" s="228"/>
      <c r="N146" s="145"/>
      <c r="O146" s="145"/>
      <c r="P146" s="229"/>
      <c r="Q146" s="98"/>
      <c r="R146" s="228"/>
      <c r="S146" s="145"/>
      <c r="T146" s="145"/>
      <c r="U146" s="145"/>
      <c r="V146" s="229"/>
    </row>
    <row r="147" spans="2:22" ht="20.100000000000001" customHeight="1" x14ac:dyDescent="0.3">
      <c r="B147" s="35">
        <v>24</v>
      </c>
      <c r="C147" s="104"/>
      <c r="D147" s="141" t="s">
        <v>286</v>
      </c>
      <c r="E147" s="143" t="s">
        <v>287</v>
      </c>
      <c r="F147" s="118"/>
      <c r="G147" s="239"/>
      <c r="H147" s="240"/>
      <c r="I147" s="240"/>
      <c r="J147" s="240"/>
      <c r="K147" s="234"/>
      <c r="L147" s="98"/>
      <c r="M147" s="228"/>
      <c r="N147" s="145"/>
      <c r="O147" s="145"/>
      <c r="P147" s="229"/>
      <c r="Q147" s="98"/>
      <c r="R147" s="228"/>
      <c r="S147" s="145"/>
      <c r="T147" s="145"/>
      <c r="U147" s="145"/>
      <c r="V147" s="229"/>
    </row>
    <row r="148" spans="2:22" ht="20.100000000000001" customHeight="1" x14ac:dyDescent="0.3">
      <c r="B148" s="35">
        <v>25</v>
      </c>
      <c r="C148" s="104"/>
      <c r="D148" s="141" t="s">
        <v>288</v>
      </c>
      <c r="E148" s="143" t="s">
        <v>289</v>
      </c>
      <c r="F148" s="118"/>
      <c r="G148" s="239"/>
      <c r="H148" s="240"/>
      <c r="I148" s="240"/>
      <c r="J148" s="240"/>
      <c r="K148" s="234"/>
      <c r="L148" s="98"/>
      <c r="M148" s="228"/>
      <c r="N148" s="145"/>
      <c r="O148" s="145"/>
      <c r="P148" s="229"/>
      <c r="Q148" s="98"/>
      <c r="R148" s="228"/>
      <c r="S148" s="145"/>
      <c r="T148" s="145"/>
      <c r="U148" s="145"/>
      <c r="V148" s="229"/>
    </row>
    <row r="149" spans="2:22" ht="20.100000000000001" customHeight="1" x14ac:dyDescent="0.3">
      <c r="B149" s="35">
        <v>26</v>
      </c>
      <c r="C149" s="104"/>
      <c r="D149" s="141" t="s">
        <v>290</v>
      </c>
      <c r="E149" s="143" t="s">
        <v>291</v>
      </c>
      <c r="F149" s="118"/>
      <c r="G149" s="239"/>
      <c r="H149" s="240"/>
      <c r="I149" s="240"/>
      <c r="J149" s="240"/>
      <c r="K149" s="234"/>
      <c r="L149" s="98"/>
      <c r="M149" s="228"/>
      <c r="N149" s="145"/>
      <c r="O149" s="145"/>
      <c r="P149" s="229"/>
      <c r="Q149" s="98"/>
      <c r="R149" s="228"/>
      <c r="S149" s="145"/>
      <c r="T149" s="145"/>
      <c r="U149" s="145"/>
      <c r="V149" s="229"/>
    </row>
    <row r="150" spans="2:22" ht="20.100000000000001" customHeight="1" x14ac:dyDescent="0.3">
      <c r="B150" s="35">
        <v>27</v>
      </c>
      <c r="C150" s="104"/>
      <c r="D150" s="141" t="s">
        <v>292</v>
      </c>
      <c r="E150" s="143" t="s">
        <v>293</v>
      </c>
      <c r="F150" s="118"/>
      <c r="G150" s="239"/>
      <c r="H150" s="240"/>
      <c r="I150" s="240"/>
      <c r="J150" s="240"/>
      <c r="K150" s="234"/>
      <c r="L150" s="98"/>
      <c r="M150" s="228"/>
      <c r="N150" s="145"/>
      <c r="O150" s="145"/>
      <c r="P150" s="229"/>
      <c r="Q150" s="98"/>
      <c r="R150" s="228"/>
      <c r="S150" s="145"/>
      <c r="T150" s="145"/>
      <c r="U150" s="145"/>
      <c r="V150" s="229"/>
    </row>
    <row r="151" spans="2:22" ht="20.100000000000001" customHeight="1" x14ac:dyDescent="0.3">
      <c r="B151" s="35">
        <v>28</v>
      </c>
      <c r="C151" s="104"/>
      <c r="D151" s="141" t="s">
        <v>294</v>
      </c>
      <c r="E151" s="143" t="s">
        <v>295</v>
      </c>
      <c r="F151" s="118"/>
      <c r="G151" s="239"/>
      <c r="H151" s="240"/>
      <c r="I151" s="240"/>
      <c r="J151" s="240"/>
      <c r="K151" s="234"/>
      <c r="L151" s="98"/>
      <c r="M151" s="228"/>
      <c r="N151" s="145"/>
      <c r="O151" s="145"/>
      <c r="P151" s="229"/>
      <c r="Q151" s="98"/>
      <c r="R151" s="228"/>
      <c r="S151" s="145"/>
      <c r="T151" s="145"/>
      <c r="U151" s="145"/>
      <c r="V151" s="229"/>
    </row>
    <row r="152" spans="2:22" ht="20.100000000000001" customHeight="1" x14ac:dyDescent="0.3">
      <c r="B152" s="35">
        <v>29</v>
      </c>
      <c r="C152" s="104"/>
      <c r="D152" s="141" t="s">
        <v>296</v>
      </c>
      <c r="E152" s="143" t="s">
        <v>297</v>
      </c>
      <c r="F152" s="118"/>
      <c r="G152" s="239"/>
      <c r="H152" s="240"/>
      <c r="I152" s="240"/>
      <c r="J152" s="240"/>
      <c r="K152" s="234"/>
      <c r="L152" s="98"/>
      <c r="M152" s="228"/>
      <c r="N152" s="145"/>
      <c r="O152" s="145"/>
      <c r="P152" s="229"/>
      <c r="Q152" s="98"/>
      <c r="R152" s="228"/>
      <c r="S152" s="145"/>
      <c r="T152" s="145"/>
      <c r="U152" s="145"/>
      <c r="V152" s="229"/>
    </row>
    <row r="153" spans="2:22" ht="20.100000000000001" customHeight="1" x14ac:dyDescent="0.3">
      <c r="B153" s="35">
        <v>30</v>
      </c>
      <c r="C153" s="104"/>
      <c r="D153" s="141" t="s">
        <v>298</v>
      </c>
      <c r="E153" s="143" t="s">
        <v>299</v>
      </c>
      <c r="F153" s="118"/>
      <c r="G153" s="239"/>
      <c r="H153" s="240"/>
      <c r="I153" s="240"/>
      <c r="J153" s="240"/>
      <c r="K153" s="234"/>
      <c r="L153" s="98"/>
      <c r="M153" s="228"/>
      <c r="N153" s="145"/>
      <c r="O153" s="145"/>
      <c r="P153" s="229"/>
      <c r="Q153" s="98"/>
      <c r="R153" s="228"/>
      <c r="S153" s="145"/>
      <c r="T153" s="145"/>
      <c r="U153" s="145"/>
      <c r="V153" s="229"/>
    </row>
    <row r="154" spans="2:22" ht="20.100000000000001" customHeight="1" thickBot="1" x14ac:dyDescent="0.35">
      <c r="B154" s="35">
        <v>31</v>
      </c>
      <c r="C154" s="180"/>
      <c r="D154" s="192" t="s">
        <v>300</v>
      </c>
      <c r="E154" s="193" t="s">
        <v>301</v>
      </c>
      <c r="F154" s="118"/>
      <c r="G154" s="242"/>
      <c r="H154" s="243"/>
      <c r="I154" s="243"/>
      <c r="J154" s="243"/>
      <c r="K154" s="235"/>
      <c r="L154" s="98"/>
      <c r="M154" s="230"/>
      <c r="N154" s="231"/>
      <c r="O154" s="231"/>
      <c r="P154" s="232"/>
      <c r="Q154" s="98"/>
      <c r="R154" s="230"/>
      <c r="S154" s="231"/>
      <c r="T154" s="231"/>
      <c r="U154" s="231"/>
      <c r="V154" s="232"/>
    </row>
    <row r="155" spans="2:22" ht="30" customHeight="1" thickTop="1" thickBot="1" x14ac:dyDescent="0.35">
      <c r="B155" s="871" t="s">
        <v>849</v>
      </c>
      <c r="C155" s="1034"/>
      <c r="D155" s="1034"/>
      <c r="E155" s="1034"/>
      <c r="F155" s="1034"/>
      <c r="G155" s="1034"/>
      <c r="H155" s="1034"/>
      <c r="I155" s="1034"/>
      <c r="J155" s="1034"/>
      <c r="K155" s="1034"/>
      <c r="L155" s="1034"/>
      <c r="M155" s="1034"/>
      <c r="N155" s="1034"/>
      <c r="O155" s="1034"/>
      <c r="P155" s="1034"/>
      <c r="Q155" s="1034"/>
      <c r="R155" s="1034"/>
      <c r="S155" s="1034"/>
      <c r="T155" s="1034"/>
      <c r="U155" s="1034"/>
      <c r="V155" s="1034"/>
    </row>
    <row r="156" spans="2:22" ht="19.5" customHeight="1" thickTop="1" x14ac:dyDescent="0.3">
      <c r="B156" s="30">
        <v>1</v>
      </c>
      <c r="C156" s="101"/>
      <c r="D156" s="127" t="s">
        <v>303</v>
      </c>
      <c r="E156" s="133" t="s">
        <v>304</v>
      </c>
      <c r="F156" s="118"/>
      <c r="G156" s="236"/>
      <c r="H156" s="237"/>
      <c r="I156" s="237"/>
      <c r="J156" s="237"/>
      <c r="K156" s="233"/>
      <c r="L156" s="98"/>
      <c r="M156" s="226"/>
      <c r="N156" s="53"/>
      <c r="O156" s="53"/>
      <c r="P156" s="227"/>
      <c r="Q156" s="98"/>
      <c r="R156" s="226"/>
      <c r="S156" s="53"/>
      <c r="T156" s="53"/>
      <c r="U156" s="53"/>
      <c r="V156" s="227"/>
    </row>
    <row r="157" spans="2:22" ht="20.100000000000001" customHeight="1" x14ac:dyDescent="0.3">
      <c r="B157" s="35">
        <v>2</v>
      </c>
      <c r="C157" s="104"/>
      <c r="D157" s="130" t="s">
        <v>305</v>
      </c>
      <c r="E157" s="135" t="s">
        <v>306</v>
      </c>
      <c r="F157" s="118"/>
      <c r="G157" s="239"/>
      <c r="H157" s="240"/>
      <c r="I157" s="240"/>
      <c r="J157" s="240"/>
      <c r="K157" s="234"/>
      <c r="L157" s="98"/>
      <c r="M157" s="228"/>
      <c r="N157" s="145"/>
      <c r="O157" s="145"/>
      <c r="P157" s="229"/>
      <c r="Q157" s="98"/>
      <c r="R157" s="228"/>
      <c r="S157" s="145"/>
      <c r="T157" s="145"/>
      <c r="U157" s="145"/>
      <c r="V157" s="229"/>
    </row>
    <row r="158" spans="2:22" ht="20.100000000000001" customHeight="1" x14ac:dyDescent="0.3">
      <c r="B158" s="35">
        <v>3</v>
      </c>
      <c r="C158" s="104"/>
      <c r="D158" s="130" t="s">
        <v>307</v>
      </c>
      <c r="E158" s="135" t="s">
        <v>308</v>
      </c>
      <c r="F158" s="118"/>
      <c r="G158" s="239"/>
      <c r="H158" s="240"/>
      <c r="I158" s="240"/>
      <c r="J158" s="240"/>
      <c r="K158" s="234"/>
      <c r="L158" s="98"/>
      <c r="M158" s="228"/>
      <c r="N158" s="145"/>
      <c r="O158" s="145"/>
      <c r="P158" s="229"/>
      <c r="Q158" s="98"/>
      <c r="R158" s="228"/>
      <c r="S158" s="145"/>
      <c r="T158" s="145"/>
      <c r="U158" s="145"/>
      <c r="V158" s="229"/>
    </row>
    <row r="159" spans="2:22" ht="20.100000000000001" customHeight="1" x14ac:dyDescent="0.3">
      <c r="B159" s="35">
        <v>4</v>
      </c>
      <c r="C159" s="104"/>
      <c r="D159" s="130" t="s">
        <v>309</v>
      </c>
      <c r="E159" s="135" t="s">
        <v>310</v>
      </c>
      <c r="F159" s="118"/>
      <c r="G159" s="239"/>
      <c r="H159" s="240"/>
      <c r="I159" s="240"/>
      <c r="J159" s="240"/>
      <c r="K159" s="234"/>
      <c r="L159" s="98"/>
      <c r="M159" s="228"/>
      <c r="N159" s="145"/>
      <c r="O159" s="145"/>
      <c r="P159" s="229"/>
      <c r="Q159" s="98"/>
      <c r="R159" s="228"/>
      <c r="S159" s="145"/>
      <c r="T159" s="145"/>
      <c r="U159" s="145"/>
      <c r="V159" s="229"/>
    </row>
    <row r="160" spans="2:22" ht="20.100000000000001" customHeight="1" x14ac:dyDescent="0.3">
      <c r="B160" s="35">
        <v>5</v>
      </c>
      <c r="C160" s="104"/>
      <c r="D160" s="130" t="s">
        <v>311</v>
      </c>
      <c r="E160" s="135" t="s">
        <v>312</v>
      </c>
      <c r="F160" s="118"/>
      <c r="G160" s="239"/>
      <c r="H160" s="240"/>
      <c r="I160" s="240"/>
      <c r="J160" s="240"/>
      <c r="K160" s="234"/>
      <c r="L160" s="98"/>
      <c r="M160" s="228"/>
      <c r="N160" s="145"/>
      <c r="O160" s="145"/>
      <c r="P160" s="229"/>
      <c r="Q160" s="98"/>
      <c r="R160" s="228"/>
      <c r="S160" s="145"/>
      <c r="T160" s="145"/>
      <c r="U160" s="145"/>
      <c r="V160" s="229"/>
    </row>
    <row r="161" spans="2:22" ht="20.100000000000001" customHeight="1" x14ac:dyDescent="0.3">
      <c r="B161" s="35">
        <v>6</v>
      </c>
      <c r="C161" s="104"/>
      <c r="D161" s="130" t="s">
        <v>313</v>
      </c>
      <c r="E161" s="135" t="s">
        <v>314</v>
      </c>
      <c r="F161" s="118"/>
      <c r="G161" s="239"/>
      <c r="H161" s="240"/>
      <c r="I161" s="240"/>
      <c r="J161" s="240"/>
      <c r="K161" s="234"/>
      <c r="L161" s="98"/>
      <c r="M161" s="228"/>
      <c r="N161" s="145"/>
      <c r="O161" s="145"/>
      <c r="P161" s="229"/>
      <c r="Q161" s="98"/>
      <c r="R161" s="228"/>
      <c r="S161" s="145"/>
      <c r="T161" s="145"/>
      <c r="U161" s="145"/>
      <c r="V161" s="229"/>
    </row>
    <row r="162" spans="2:22" ht="20.100000000000001" customHeight="1" x14ac:dyDescent="0.3">
      <c r="B162" s="35">
        <v>7</v>
      </c>
      <c r="C162" s="104"/>
      <c r="D162" s="130" t="s">
        <v>315</v>
      </c>
      <c r="E162" s="135" t="s">
        <v>316</v>
      </c>
      <c r="F162" s="118"/>
      <c r="G162" s="239"/>
      <c r="H162" s="240"/>
      <c r="I162" s="240"/>
      <c r="J162" s="240"/>
      <c r="K162" s="234"/>
      <c r="L162" s="98"/>
      <c r="M162" s="228"/>
      <c r="N162" s="145"/>
      <c r="O162" s="145"/>
      <c r="P162" s="229"/>
      <c r="Q162" s="98"/>
      <c r="R162" s="228"/>
      <c r="S162" s="145"/>
      <c r="T162" s="145"/>
      <c r="U162" s="145"/>
      <c r="V162" s="229"/>
    </row>
    <row r="163" spans="2:22" ht="20.100000000000001" customHeight="1" x14ac:dyDescent="0.3">
      <c r="B163" s="35">
        <v>8</v>
      </c>
      <c r="C163" s="104"/>
      <c r="D163" s="130" t="s">
        <v>317</v>
      </c>
      <c r="E163" s="135" t="s">
        <v>318</v>
      </c>
      <c r="F163" s="118"/>
      <c r="G163" s="239"/>
      <c r="H163" s="240"/>
      <c r="I163" s="240"/>
      <c r="J163" s="240"/>
      <c r="K163" s="234"/>
      <c r="L163" s="98"/>
      <c r="M163" s="228"/>
      <c r="N163" s="145"/>
      <c r="O163" s="145"/>
      <c r="P163" s="229"/>
      <c r="Q163" s="98"/>
      <c r="R163" s="228"/>
      <c r="S163" s="145"/>
      <c r="T163" s="145"/>
      <c r="U163" s="145"/>
      <c r="V163" s="229"/>
    </row>
    <row r="164" spans="2:22" ht="20.100000000000001" customHeight="1" x14ac:dyDescent="0.3">
      <c r="B164" s="35">
        <v>9</v>
      </c>
      <c r="C164" s="104"/>
      <c r="D164" s="130" t="s">
        <v>319</v>
      </c>
      <c r="E164" s="135" t="s">
        <v>320</v>
      </c>
      <c r="F164" s="118"/>
      <c r="G164" s="239"/>
      <c r="H164" s="240"/>
      <c r="I164" s="240"/>
      <c r="J164" s="240"/>
      <c r="K164" s="234"/>
      <c r="L164" s="98"/>
      <c r="M164" s="228"/>
      <c r="N164" s="145"/>
      <c r="O164" s="145"/>
      <c r="P164" s="229"/>
      <c r="Q164" s="98"/>
      <c r="R164" s="228"/>
      <c r="S164" s="145"/>
      <c r="T164" s="145"/>
      <c r="U164" s="145"/>
      <c r="V164" s="229"/>
    </row>
    <row r="165" spans="2:22" ht="20.100000000000001" customHeight="1" x14ac:dyDescent="0.3">
      <c r="B165" s="35">
        <v>10</v>
      </c>
      <c r="C165" s="104"/>
      <c r="D165" s="130" t="s">
        <v>321</v>
      </c>
      <c r="E165" s="135" t="s">
        <v>322</v>
      </c>
      <c r="F165" s="118"/>
      <c r="G165" s="239"/>
      <c r="H165" s="240"/>
      <c r="I165" s="240"/>
      <c r="J165" s="240"/>
      <c r="K165" s="234"/>
      <c r="L165" s="98"/>
      <c r="M165" s="228"/>
      <c r="N165" s="145"/>
      <c r="O165" s="145"/>
      <c r="P165" s="229"/>
      <c r="Q165" s="98"/>
      <c r="R165" s="228"/>
      <c r="S165" s="145"/>
      <c r="T165" s="145"/>
      <c r="U165" s="145"/>
      <c r="V165" s="229"/>
    </row>
    <row r="166" spans="2:22" ht="20.100000000000001" customHeight="1" x14ac:dyDescent="0.3">
      <c r="B166" s="35">
        <v>11</v>
      </c>
      <c r="C166" s="104"/>
      <c r="D166" s="130" t="s">
        <v>323</v>
      </c>
      <c r="E166" s="135" t="s">
        <v>324</v>
      </c>
      <c r="F166" s="118"/>
      <c r="G166" s="239"/>
      <c r="H166" s="240"/>
      <c r="I166" s="240"/>
      <c r="J166" s="240"/>
      <c r="K166" s="234"/>
      <c r="L166" s="98"/>
      <c r="M166" s="228"/>
      <c r="N166" s="145"/>
      <c r="O166" s="145"/>
      <c r="P166" s="229"/>
      <c r="Q166" s="98"/>
      <c r="R166" s="228"/>
      <c r="S166" s="145"/>
      <c r="T166" s="145"/>
      <c r="U166" s="145"/>
      <c r="V166" s="229"/>
    </row>
    <row r="167" spans="2:22" ht="20.100000000000001" customHeight="1" x14ac:dyDescent="0.3">
      <c r="B167" s="35">
        <v>12</v>
      </c>
      <c r="C167" s="104"/>
      <c r="D167" s="130" t="s">
        <v>325</v>
      </c>
      <c r="E167" s="135" t="s">
        <v>326</v>
      </c>
      <c r="F167" s="118"/>
      <c r="G167" s="239"/>
      <c r="H167" s="240"/>
      <c r="I167" s="240"/>
      <c r="J167" s="240"/>
      <c r="K167" s="234"/>
      <c r="L167" s="98"/>
      <c r="M167" s="228"/>
      <c r="N167" s="145"/>
      <c r="O167" s="145"/>
      <c r="P167" s="229"/>
      <c r="Q167" s="98"/>
      <c r="R167" s="228"/>
      <c r="S167" s="145"/>
      <c r="T167" s="145"/>
      <c r="U167" s="145"/>
      <c r="V167" s="229"/>
    </row>
    <row r="168" spans="2:22" ht="20.100000000000001" customHeight="1" x14ac:dyDescent="0.3">
      <c r="B168" s="35">
        <v>13</v>
      </c>
      <c r="C168" s="104"/>
      <c r="D168" s="130" t="s">
        <v>327</v>
      </c>
      <c r="E168" s="135" t="s">
        <v>328</v>
      </c>
      <c r="F168" s="118"/>
      <c r="G168" s="239"/>
      <c r="H168" s="240"/>
      <c r="I168" s="240"/>
      <c r="J168" s="240"/>
      <c r="K168" s="234"/>
      <c r="L168" s="98"/>
      <c r="M168" s="228"/>
      <c r="N168" s="145"/>
      <c r="O168" s="145"/>
      <c r="P168" s="229"/>
      <c r="Q168" s="98"/>
      <c r="R168" s="228"/>
      <c r="S168" s="145"/>
      <c r="T168" s="145"/>
      <c r="U168" s="145"/>
      <c r="V168" s="229"/>
    </row>
    <row r="169" spans="2:22" ht="20.100000000000001" customHeight="1" x14ac:dyDescent="0.3">
      <c r="B169" s="35">
        <v>14</v>
      </c>
      <c r="C169" s="104"/>
      <c r="D169" s="144" t="s">
        <v>329</v>
      </c>
      <c r="E169" s="146" t="s">
        <v>330</v>
      </c>
      <c r="F169" s="118"/>
      <c r="G169" s="239"/>
      <c r="H169" s="240"/>
      <c r="I169" s="240"/>
      <c r="J169" s="240"/>
      <c r="K169" s="234"/>
      <c r="L169" s="98"/>
      <c r="M169" s="228"/>
      <c r="N169" s="145"/>
      <c r="O169" s="145"/>
      <c r="P169" s="229"/>
      <c r="Q169" s="98"/>
      <c r="R169" s="228"/>
      <c r="S169" s="145"/>
      <c r="T169" s="145"/>
      <c r="U169" s="145"/>
      <c r="V169" s="229"/>
    </row>
    <row r="170" spans="2:22" ht="20.100000000000001" customHeight="1" x14ac:dyDescent="0.3">
      <c r="B170" s="35">
        <v>15</v>
      </c>
      <c r="C170" s="104"/>
      <c r="D170" s="144" t="s">
        <v>331</v>
      </c>
      <c r="E170" s="146" t="s">
        <v>332</v>
      </c>
      <c r="F170" s="118"/>
      <c r="G170" s="239"/>
      <c r="H170" s="240"/>
      <c r="I170" s="240"/>
      <c r="J170" s="240"/>
      <c r="K170" s="234"/>
      <c r="L170" s="98"/>
      <c r="M170" s="228"/>
      <c r="N170" s="145"/>
      <c r="O170" s="145"/>
      <c r="P170" s="229"/>
      <c r="Q170" s="98"/>
      <c r="R170" s="228"/>
      <c r="S170" s="145"/>
      <c r="T170" s="145"/>
      <c r="U170" s="145"/>
      <c r="V170" s="229"/>
    </row>
    <row r="171" spans="2:22" ht="20.100000000000001" customHeight="1" x14ac:dyDescent="0.3">
      <c r="B171" s="35">
        <v>16</v>
      </c>
      <c r="C171" s="104"/>
      <c r="D171" s="144" t="s">
        <v>333</v>
      </c>
      <c r="E171" s="146" t="s">
        <v>334</v>
      </c>
      <c r="F171" s="118"/>
      <c r="G171" s="239"/>
      <c r="H171" s="240"/>
      <c r="I171" s="240"/>
      <c r="J171" s="240"/>
      <c r="K171" s="234"/>
      <c r="L171" s="98"/>
      <c r="M171" s="228"/>
      <c r="N171" s="145"/>
      <c r="O171" s="145"/>
      <c r="P171" s="229"/>
      <c r="Q171" s="98"/>
      <c r="R171" s="228"/>
      <c r="S171" s="145"/>
      <c r="T171" s="145"/>
      <c r="U171" s="145"/>
      <c r="V171" s="229"/>
    </row>
    <row r="172" spans="2:22" ht="20.100000000000001" customHeight="1" x14ac:dyDescent="0.3">
      <c r="B172" s="35">
        <v>17</v>
      </c>
      <c r="C172" s="104"/>
      <c r="D172" s="144" t="s">
        <v>335</v>
      </c>
      <c r="E172" s="146" t="s">
        <v>336</v>
      </c>
      <c r="F172" s="118"/>
      <c r="G172" s="239"/>
      <c r="H172" s="240"/>
      <c r="I172" s="240"/>
      <c r="J172" s="240"/>
      <c r="K172" s="234"/>
      <c r="L172" s="98"/>
      <c r="M172" s="228"/>
      <c r="N172" s="145"/>
      <c r="O172" s="145"/>
      <c r="P172" s="229"/>
      <c r="Q172" s="98"/>
      <c r="R172" s="228"/>
      <c r="S172" s="145"/>
      <c r="T172" s="145"/>
      <c r="U172" s="145"/>
      <c r="V172" s="229"/>
    </row>
    <row r="173" spans="2:22" ht="20.100000000000001" customHeight="1" x14ac:dyDescent="0.3">
      <c r="B173" s="35">
        <v>18</v>
      </c>
      <c r="C173" s="104"/>
      <c r="D173" s="144" t="s">
        <v>337</v>
      </c>
      <c r="E173" s="146" t="s">
        <v>338</v>
      </c>
      <c r="F173" s="118"/>
      <c r="G173" s="239"/>
      <c r="H173" s="240"/>
      <c r="I173" s="240"/>
      <c r="J173" s="240"/>
      <c r="K173" s="234"/>
      <c r="L173" s="98"/>
      <c r="M173" s="228"/>
      <c r="N173" s="145"/>
      <c r="O173" s="145"/>
      <c r="P173" s="229"/>
      <c r="Q173" s="98"/>
      <c r="R173" s="228"/>
      <c r="S173" s="145"/>
      <c r="T173" s="145"/>
      <c r="U173" s="145"/>
      <c r="V173" s="229"/>
    </row>
    <row r="174" spans="2:22" ht="20.100000000000001" customHeight="1" thickBot="1" x14ac:dyDescent="0.35">
      <c r="B174" s="35">
        <v>19</v>
      </c>
      <c r="C174" s="180"/>
      <c r="D174" s="194" t="s">
        <v>339</v>
      </c>
      <c r="E174" s="195" t="s">
        <v>340</v>
      </c>
      <c r="F174" s="118"/>
      <c r="G174" s="242"/>
      <c r="H174" s="243"/>
      <c r="I174" s="243"/>
      <c r="J174" s="243"/>
      <c r="K174" s="235"/>
      <c r="L174" s="98"/>
      <c r="M174" s="230"/>
      <c r="N174" s="231"/>
      <c r="O174" s="231"/>
      <c r="P174" s="232"/>
      <c r="Q174" s="98"/>
      <c r="R174" s="230"/>
      <c r="S174" s="231"/>
      <c r="T174" s="231"/>
      <c r="U174" s="231"/>
      <c r="V174" s="232"/>
    </row>
    <row r="175" spans="2:22" ht="30" customHeight="1" thickTop="1" thickBot="1" x14ac:dyDescent="0.35">
      <c r="B175" s="871" t="s">
        <v>850</v>
      </c>
      <c r="C175" s="1034"/>
      <c r="D175" s="1034"/>
      <c r="E175" s="1034"/>
      <c r="F175" s="1034"/>
      <c r="G175" s="1034"/>
      <c r="H175" s="1034"/>
      <c r="I175" s="1034"/>
      <c r="J175" s="1034"/>
      <c r="K175" s="1034"/>
      <c r="L175" s="1034"/>
      <c r="M175" s="1034"/>
      <c r="N175" s="1034"/>
      <c r="O175" s="1034"/>
      <c r="P175" s="1034"/>
      <c r="Q175" s="1034"/>
      <c r="R175" s="1034"/>
      <c r="S175" s="1034"/>
      <c r="T175" s="1034"/>
      <c r="U175" s="1034"/>
      <c r="V175" s="1034"/>
    </row>
    <row r="176" spans="2:22" ht="20.100000000000001" customHeight="1" thickTop="1" x14ac:dyDescent="0.3">
      <c r="B176" s="30">
        <v>1</v>
      </c>
      <c r="C176" s="101"/>
      <c r="D176" s="127" t="s">
        <v>342</v>
      </c>
      <c r="E176" s="133" t="s">
        <v>343</v>
      </c>
      <c r="F176" s="118"/>
      <c r="G176" s="236"/>
      <c r="H176" s="237"/>
      <c r="I176" s="237"/>
      <c r="J176" s="237"/>
      <c r="K176" s="233"/>
      <c r="L176" s="98"/>
      <c r="M176" s="226"/>
      <c r="N176" s="53"/>
      <c r="O176" s="53"/>
      <c r="P176" s="227"/>
      <c r="Q176" s="98"/>
      <c r="R176" s="226"/>
      <c r="S176" s="53"/>
      <c r="T176" s="53"/>
      <c r="U176" s="53"/>
      <c r="V176" s="227"/>
    </row>
    <row r="177" spans="2:22" ht="20.100000000000001" customHeight="1" x14ac:dyDescent="0.3">
      <c r="B177" s="35">
        <v>2</v>
      </c>
      <c r="C177" s="104"/>
      <c r="D177" s="130" t="s">
        <v>344</v>
      </c>
      <c r="E177" s="135" t="s">
        <v>345</v>
      </c>
      <c r="F177" s="118"/>
      <c r="G177" s="239"/>
      <c r="H177" s="240"/>
      <c r="I177" s="240"/>
      <c r="J177" s="240"/>
      <c r="K177" s="234"/>
      <c r="L177" s="98"/>
      <c r="M177" s="228"/>
      <c r="N177" s="145"/>
      <c r="O177" s="145"/>
      <c r="P177" s="229"/>
      <c r="Q177" s="98"/>
      <c r="R177" s="228"/>
      <c r="S177" s="145"/>
      <c r="T177" s="145"/>
      <c r="U177" s="145"/>
      <c r="V177" s="229"/>
    </row>
    <row r="178" spans="2:22" ht="20.100000000000001" customHeight="1" x14ac:dyDescent="0.3">
      <c r="B178" s="35">
        <v>3</v>
      </c>
      <c r="C178" s="104"/>
      <c r="D178" s="130" t="s">
        <v>346</v>
      </c>
      <c r="E178" s="135" t="s">
        <v>347</v>
      </c>
      <c r="F178" s="118"/>
      <c r="G178" s="239"/>
      <c r="H178" s="240"/>
      <c r="I178" s="240"/>
      <c r="J178" s="240"/>
      <c r="K178" s="234"/>
      <c r="L178" s="98"/>
      <c r="M178" s="228"/>
      <c r="N178" s="145"/>
      <c r="O178" s="145"/>
      <c r="P178" s="229"/>
      <c r="Q178" s="98"/>
      <c r="R178" s="228"/>
      <c r="S178" s="145"/>
      <c r="T178" s="145"/>
      <c r="U178" s="145"/>
      <c r="V178" s="229"/>
    </row>
    <row r="179" spans="2:22" ht="20.100000000000001" customHeight="1" x14ac:dyDescent="0.3">
      <c r="B179" s="35">
        <v>4</v>
      </c>
      <c r="C179" s="104"/>
      <c r="D179" s="130" t="s">
        <v>348</v>
      </c>
      <c r="E179" s="135" t="s">
        <v>349</v>
      </c>
      <c r="F179" s="118"/>
      <c r="G179" s="239"/>
      <c r="H179" s="240"/>
      <c r="I179" s="240"/>
      <c r="J179" s="240"/>
      <c r="K179" s="234"/>
      <c r="L179" s="98"/>
      <c r="M179" s="228"/>
      <c r="N179" s="145"/>
      <c r="O179" s="145"/>
      <c r="P179" s="229"/>
      <c r="Q179" s="98"/>
      <c r="R179" s="228"/>
      <c r="S179" s="145"/>
      <c r="T179" s="145"/>
      <c r="U179" s="145"/>
      <c r="V179" s="229"/>
    </row>
    <row r="180" spans="2:22" ht="20.100000000000001" customHeight="1" x14ac:dyDescent="0.3">
      <c r="B180" s="35">
        <v>5</v>
      </c>
      <c r="C180" s="104"/>
      <c r="D180" s="130" t="s">
        <v>350</v>
      </c>
      <c r="E180" s="135" t="s">
        <v>351</v>
      </c>
      <c r="F180" s="118"/>
      <c r="G180" s="239"/>
      <c r="H180" s="240"/>
      <c r="I180" s="240"/>
      <c r="J180" s="240"/>
      <c r="K180" s="234"/>
      <c r="L180" s="98"/>
      <c r="M180" s="228"/>
      <c r="N180" s="145"/>
      <c r="O180" s="145"/>
      <c r="P180" s="229"/>
      <c r="Q180" s="98"/>
      <c r="R180" s="228"/>
      <c r="S180" s="145"/>
      <c r="T180" s="145"/>
      <c r="U180" s="145"/>
      <c r="V180" s="229"/>
    </row>
    <row r="181" spans="2:22" ht="20.100000000000001" customHeight="1" x14ac:dyDescent="0.3">
      <c r="B181" s="35">
        <v>6</v>
      </c>
      <c r="C181" s="104"/>
      <c r="D181" s="130" t="s">
        <v>352</v>
      </c>
      <c r="E181" s="135" t="s">
        <v>353</v>
      </c>
      <c r="F181" s="118"/>
      <c r="G181" s="239"/>
      <c r="H181" s="240"/>
      <c r="I181" s="240"/>
      <c r="J181" s="240"/>
      <c r="K181" s="234"/>
      <c r="L181" s="98"/>
      <c r="M181" s="228"/>
      <c r="N181" s="145"/>
      <c r="O181" s="145"/>
      <c r="P181" s="229"/>
      <c r="Q181" s="98"/>
      <c r="R181" s="228"/>
      <c r="S181" s="145"/>
      <c r="T181" s="145"/>
      <c r="U181" s="145"/>
      <c r="V181" s="229"/>
    </row>
    <row r="182" spans="2:22" ht="20.100000000000001" customHeight="1" x14ac:dyDescent="0.3">
      <c r="B182" s="35">
        <v>7</v>
      </c>
      <c r="C182" s="104"/>
      <c r="D182" s="130" t="s">
        <v>354</v>
      </c>
      <c r="E182" s="135" t="s">
        <v>355</v>
      </c>
      <c r="F182" s="118"/>
      <c r="G182" s="239"/>
      <c r="H182" s="240"/>
      <c r="I182" s="240"/>
      <c r="J182" s="240"/>
      <c r="K182" s="234"/>
      <c r="L182" s="98"/>
      <c r="M182" s="228"/>
      <c r="N182" s="145"/>
      <c r="O182" s="145"/>
      <c r="P182" s="229"/>
      <c r="Q182" s="98"/>
      <c r="R182" s="228"/>
      <c r="S182" s="145"/>
      <c r="T182" s="145"/>
      <c r="U182" s="145"/>
      <c r="V182" s="229"/>
    </row>
    <row r="183" spans="2:22" ht="20.100000000000001" customHeight="1" x14ac:dyDescent="0.3">
      <c r="B183" s="35">
        <v>8</v>
      </c>
      <c r="C183" s="104"/>
      <c r="D183" s="130" t="s">
        <v>356</v>
      </c>
      <c r="E183" s="135" t="s">
        <v>357</v>
      </c>
      <c r="F183" s="118"/>
      <c r="G183" s="239"/>
      <c r="H183" s="240"/>
      <c r="I183" s="240"/>
      <c r="J183" s="240"/>
      <c r="K183" s="234"/>
      <c r="L183" s="98"/>
      <c r="M183" s="228"/>
      <c r="N183" s="145"/>
      <c r="O183" s="145"/>
      <c r="P183" s="229"/>
      <c r="Q183" s="98"/>
      <c r="R183" s="228"/>
      <c r="S183" s="145"/>
      <c r="T183" s="145"/>
      <c r="U183" s="145"/>
      <c r="V183" s="229"/>
    </row>
    <row r="184" spans="2:22" ht="20.100000000000001" customHeight="1" x14ac:dyDescent="0.3">
      <c r="B184" s="35">
        <v>9</v>
      </c>
      <c r="C184" s="104"/>
      <c r="D184" s="130" t="s">
        <v>358</v>
      </c>
      <c r="E184" s="135" t="s">
        <v>359</v>
      </c>
      <c r="F184" s="118"/>
      <c r="G184" s="239"/>
      <c r="H184" s="240"/>
      <c r="I184" s="240"/>
      <c r="J184" s="240"/>
      <c r="K184" s="234"/>
      <c r="L184" s="98"/>
      <c r="M184" s="228"/>
      <c r="N184" s="145"/>
      <c r="O184" s="145"/>
      <c r="P184" s="229"/>
      <c r="Q184" s="98"/>
      <c r="R184" s="228"/>
      <c r="S184" s="145"/>
      <c r="T184" s="145"/>
      <c r="U184" s="145"/>
      <c r="V184" s="229"/>
    </row>
    <row r="185" spans="2:22" ht="20.100000000000001" customHeight="1" x14ac:dyDescent="0.3">
      <c r="B185" s="35">
        <v>10</v>
      </c>
      <c r="C185" s="104"/>
      <c r="D185" s="130" t="s">
        <v>360</v>
      </c>
      <c r="E185" s="135" t="s">
        <v>361</v>
      </c>
      <c r="F185" s="118"/>
      <c r="G185" s="239"/>
      <c r="H185" s="240"/>
      <c r="I185" s="240"/>
      <c r="J185" s="240"/>
      <c r="K185" s="234"/>
      <c r="L185" s="98"/>
      <c r="M185" s="228"/>
      <c r="N185" s="145"/>
      <c r="O185" s="145"/>
      <c r="P185" s="229"/>
      <c r="Q185" s="98"/>
      <c r="R185" s="228"/>
      <c r="S185" s="145"/>
      <c r="T185" s="145"/>
      <c r="U185" s="145"/>
      <c r="V185" s="229"/>
    </row>
    <row r="186" spans="2:22" ht="20.100000000000001" customHeight="1" x14ac:dyDescent="0.3">
      <c r="B186" s="35">
        <v>11</v>
      </c>
      <c r="C186" s="104"/>
      <c r="D186" s="130" t="s">
        <v>362</v>
      </c>
      <c r="E186" s="135" t="s">
        <v>363</v>
      </c>
      <c r="F186" s="118"/>
      <c r="G186" s="239"/>
      <c r="H186" s="240"/>
      <c r="I186" s="240"/>
      <c r="J186" s="240"/>
      <c r="K186" s="234"/>
      <c r="L186" s="98"/>
      <c r="M186" s="228"/>
      <c r="N186" s="145"/>
      <c r="O186" s="145"/>
      <c r="P186" s="229"/>
      <c r="Q186" s="98"/>
      <c r="R186" s="228"/>
      <c r="S186" s="145"/>
      <c r="T186" s="145"/>
      <c r="U186" s="145"/>
      <c r="V186" s="229"/>
    </row>
    <row r="187" spans="2:22" ht="20.100000000000001" customHeight="1" x14ac:dyDescent="0.3">
      <c r="B187" s="35">
        <v>12</v>
      </c>
      <c r="C187" s="104"/>
      <c r="D187" s="130" t="s">
        <v>364</v>
      </c>
      <c r="E187" s="135" t="s">
        <v>365</v>
      </c>
      <c r="F187" s="118"/>
      <c r="G187" s="239"/>
      <c r="H187" s="240"/>
      <c r="I187" s="240"/>
      <c r="J187" s="240"/>
      <c r="K187" s="234"/>
      <c r="L187" s="98"/>
      <c r="M187" s="228"/>
      <c r="N187" s="145"/>
      <c r="O187" s="145"/>
      <c r="P187" s="229"/>
      <c r="Q187" s="98"/>
      <c r="R187" s="228"/>
      <c r="S187" s="145"/>
      <c r="T187" s="145"/>
      <c r="U187" s="145"/>
      <c r="V187" s="229"/>
    </row>
    <row r="188" spans="2:22" ht="20.100000000000001" customHeight="1" x14ac:dyDescent="0.3">
      <c r="B188" s="35">
        <v>13</v>
      </c>
      <c r="C188" s="104"/>
      <c r="D188" s="130" t="s">
        <v>366</v>
      </c>
      <c r="E188" s="135" t="s">
        <v>367</v>
      </c>
      <c r="F188" s="118"/>
      <c r="G188" s="239"/>
      <c r="H188" s="240"/>
      <c r="I188" s="240"/>
      <c r="J188" s="240"/>
      <c r="K188" s="234"/>
      <c r="L188" s="98"/>
      <c r="M188" s="228"/>
      <c r="N188" s="145"/>
      <c r="O188" s="145"/>
      <c r="P188" s="229"/>
      <c r="Q188" s="98"/>
      <c r="R188" s="228"/>
      <c r="S188" s="145"/>
      <c r="T188" s="145"/>
      <c r="U188" s="145"/>
      <c r="V188" s="229"/>
    </row>
    <row r="189" spans="2:22" ht="20.100000000000001" customHeight="1" x14ac:dyDescent="0.3">
      <c r="B189" s="35">
        <v>14</v>
      </c>
      <c r="C189" s="104"/>
      <c r="D189" s="130" t="s">
        <v>368</v>
      </c>
      <c r="E189" s="135" t="s">
        <v>369</v>
      </c>
      <c r="F189" s="118"/>
      <c r="G189" s="239"/>
      <c r="H189" s="240"/>
      <c r="I189" s="240"/>
      <c r="J189" s="240"/>
      <c r="K189" s="234"/>
      <c r="L189" s="98"/>
      <c r="M189" s="228"/>
      <c r="N189" s="145"/>
      <c r="O189" s="145"/>
      <c r="P189" s="229"/>
      <c r="Q189" s="98"/>
      <c r="R189" s="228"/>
      <c r="S189" s="145"/>
      <c r="T189" s="145"/>
      <c r="U189" s="145"/>
      <c r="V189" s="229"/>
    </row>
    <row r="190" spans="2:22" ht="20.100000000000001" customHeight="1" x14ac:dyDescent="0.3">
      <c r="B190" s="35">
        <v>15</v>
      </c>
      <c r="C190" s="104"/>
      <c r="D190" s="130" t="s">
        <v>370</v>
      </c>
      <c r="E190" s="135" t="s">
        <v>371</v>
      </c>
      <c r="F190" s="118"/>
      <c r="G190" s="239"/>
      <c r="H190" s="240"/>
      <c r="I190" s="240"/>
      <c r="J190" s="240"/>
      <c r="K190" s="234"/>
      <c r="L190" s="98"/>
      <c r="M190" s="228"/>
      <c r="N190" s="145"/>
      <c r="O190" s="145"/>
      <c r="P190" s="229"/>
      <c r="Q190" s="98"/>
      <c r="R190" s="228"/>
      <c r="S190" s="145"/>
      <c r="T190" s="145"/>
      <c r="U190" s="145"/>
      <c r="V190" s="229"/>
    </row>
    <row r="191" spans="2:22" ht="20.100000000000001" customHeight="1" x14ac:dyDescent="0.3">
      <c r="B191" s="35">
        <v>16</v>
      </c>
      <c r="C191" s="104"/>
      <c r="D191" s="144" t="s">
        <v>372</v>
      </c>
      <c r="E191" s="146" t="s">
        <v>373</v>
      </c>
      <c r="F191" s="118"/>
      <c r="G191" s="239"/>
      <c r="H191" s="240"/>
      <c r="I191" s="240"/>
      <c r="J191" s="240"/>
      <c r="K191" s="234"/>
      <c r="L191" s="98"/>
      <c r="M191" s="228"/>
      <c r="N191" s="145"/>
      <c r="O191" s="145"/>
      <c r="P191" s="229"/>
      <c r="Q191" s="98"/>
      <c r="R191" s="228"/>
      <c r="S191" s="145"/>
      <c r="T191" s="145"/>
      <c r="U191" s="145"/>
      <c r="V191" s="229"/>
    </row>
    <row r="192" spans="2:22" ht="20.100000000000001" customHeight="1" x14ac:dyDescent="0.3">
      <c r="B192" s="35">
        <v>17</v>
      </c>
      <c r="C192" s="104"/>
      <c r="D192" s="144" t="s">
        <v>374</v>
      </c>
      <c r="E192" s="146" t="s">
        <v>375</v>
      </c>
      <c r="F192" s="118"/>
      <c r="G192" s="239"/>
      <c r="H192" s="240"/>
      <c r="I192" s="240"/>
      <c r="J192" s="240"/>
      <c r="K192" s="234"/>
      <c r="L192" s="98"/>
      <c r="M192" s="228"/>
      <c r="N192" s="145"/>
      <c r="O192" s="145"/>
      <c r="P192" s="229"/>
      <c r="Q192" s="98"/>
      <c r="R192" s="228"/>
      <c r="S192" s="145"/>
      <c r="T192" s="145"/>
      <c r="U192" s="145"/>
      <c r="V192" s="229"/>
    </row>
    <row r="193" spans="2:22" ht="20.100000000000001" customHeight="1" x14ac:dyDescent="0.3">
      <c r="B193" s="35">
        <v>18</v>
      </c>
      <c r="C193" s="104"/>
      <c r="D193" s="144" t="s">
        <v>376</v>
      </c>
      <c r="E193" s="146" t="s">
        <v>377</v>
      </c>
      <c r="F193" s="118"/>
      <c r="G193" s="239"/>
      <c r="H193" s="240"/>
      <c r="I193" s="240"/>
      <c r="J193" s="240"/>
      <c r="K193" s="234"/>
      <c r="L193" s="98"/>
      <c r="M193" s="228"/>
      <c r="N193" s="145"/>
      <c r="O193" s="145"/>
      <c r="P193" s="229"/>
      <c r="Q193" s="98"/>
      <c r="R193" s="228"/>
      <c r="S193" s="145"/>
      <c r="T193" s="145"/>
      <c r="U193" s="145"/>
      <c r="V193" s="229"/>
    </row>
    <row r="194" spans="2:22" ht="20.100000000000001" customHeight="1" x14ac:dyDescent="0.3">
      <c r="B194" s="35">
        <v>19</v>
      </c>
      <c r="C194" s="104"/>
      <c r="D194" s="144" t="s">
        <v>378</v>
      </c>
      <c r="E194" s="146" t="s">
        <v>379</v>
      </c>
      <c r="F194" s="118"/>
      <c r="G194" s="239"/>
      <c r="H194" s="240"/>
      <c r="I194" s="240"/>
      <c r="J194" s="240"/>
      <c r="K194" s="234"/>
      <c r="L194" s="98"/>
      <c r="M194" s="228"/>
      <c r="N194" s="145"/>
      <c r="O194" s="145"/>
      <c r="P194" s="229"/>
      <c r="Q194" s="98"/>
      <c r="R194" s="228"/>
      <c r="S194" s="145"/>
      <c r="T194" s="145"/>
      <c r="U194" s="145"/>
      <c r="V194" s="229"/>
    </row>
    <row r="195" spans="2:22" ht="20.100000000000001" customHeight="1" x14ac:dyDescent="0.3">
      <c r="B195" s="35">
        <v>20</v>
      </c>
      <c r="C195" s="104"/>
      <c r="D195" s="144" t="s">
        <v>380</v>
      </c>
      <c r="E195" s="146" t="s">
        <v>381</v>
      </c>
      <c r="F195" s="118"/>
      <c r="G195" s="239"/>
      <c r="H195" s="240"/>
      <c r="I195" s="240"/>
      <c r="J195" s="240"/>
      <c r="K195" s="234"/>
      <c r="L195" s="98"/>
      <c r="M195" s="228"/>
      <c r="N195" s="145"/>
      <c r="O195" s="145"/>
      <c r="P195" s="229"/>
      <c r="Q195" s="98"/>
      <c r="R195" s="228"/>
      <c r="S195" s="145"/>
      <c r="T195" s="145"/>
      <c r="U195" s="145"/>
      <c r="V195" s="229"/>
    </row>
    <row r="196" spans="2:22" ht="20.100000000000001" customHeight="1" x14ac:dyDescent="0.3">
      <c r="B196" s="35">
        <v>21</v>
      </c>
      <c r="C196" s="104"/>
      <c r="D196" s="144" t="s">
        <v>382</v>
      </c>
      <c r="E196" s="146" t="s">
        <v>383</v>
      </c>
      <c r="F196" s="118"/>
      <c r="G196" s="239"/>
      <c r="H196" s="240"/>
      <c r="I196" s="240"/>
      <c r="J196" s="240"/>
      <c r="K196" s="234"/>
      <c r="L196" s="98"/>
      <c r="M196" s="228"/>
      <c r="N196" s="145"/>
      <c r="O196" s="145"/>
      <c r="P196" s="229"/>
      <c r="Q196" s="98"/>
      <c r="R196" s="228"/>
      <c r="S196" s="145"/>
      <c r="T196" s="145"/>
      <c r="U196" s="145"/>
      <c r="V196" s="229"/>
    </row>
    <row r="197" spans="2:22" ht="20.100000000000001" customHeight="1" thickBot="1" x14ac:dyDescent="0.35">
      <c r="B197" s="35">
        <v>22</v>
      </c>
      <c r="C197" s="180"/>
      <c r="D197" s="194" t="s">
        <v>384</v>
      </c>
      <c r="E197" s="195" t="s">
        <v>385</v>
      </c>
      <c r="F197" s="118"/>
      <c r="G197" s="242"/>
      <c r="H197" s="243"/>
      <c r="I197" s="243"/>
      <c r="J197" s="243"/>
      <c r="K197" s="235"/>
      <c r="L197" s="98"/>
      <c r="M197" s="230"/>
      <c r="N197" s="231"/>
      <c r="O197" s="231"/>
      <c r="P197" s="232"/>
      <c r="Q197" s="98"/>
      <c r="R197" s="230"/>
      <c r="S197" s="231"/>
      <c r="T197" s="231"/>
      <c r="U197" s="231"/>
      <c r="V197" s="232"/>
    </row>
    <row r="198" spans="2:22" ht="30" customHeight="1" thickTop="1" thickBot="1" x14ac:dyDescent="0.35">
      <c r="B198" s="871" t="s">
        <v>851</v>
      </c>
      <c r="C198" s="1034"/>
      <c r="D198" s="1034"/>
      <c r="E198" s="1034"/>
      <c r="F198" s="1034"/>
      <c r="G198" s="1034"/>
      <c r="H198" s="1034"/>
      <c r="I198" s="1034"/>
      <c r="J198" s="1034"/>
      <c r="K198" s="1034"/>
      <c r="L198" s="1034"/>
      <c r="M198" s="1034"/>
      <c r="N198" s="1034"/>
      <c r="O198" s="1034"/>
      <c r="P198" s="1034"/>
      <c r="Q198" s="1034"/>
      <c r="R198" s="1034"/>
      <c r="S198" s="1034"/>
      <c r="T198" s="1034"/>
      <c r="U198" s="1034"/>
      <c r="V198" s="1034"/>
    </row>
    <row r="199" spans="2:22" ht="20.100000000000001" customHeight="1" thickTop="1" x14ac:dyDescent="0.3">
      <c r="B199" s="30">
        <v>1</v>
      </c>
      <c r="C199" s="101"/>
      <c r="D199" s="147" t="s">
        <v>386</v>
      </c>
      <c r="E199" s="148" t="s">
        <v>388</v>
      </c>
      <c r="F199" s="118"/>
      <c r="G199" s="236"/>
      <c r="H199" s="237"/>
      <c r="I199" s="237"/>
      <c r="J199" s="237"/>
      <c r="K199" s="233"/>
      <c r="L199" s="98"/>
      <c r="M199" s="226"/>
      <c r="N199" s="53"/>
      <c r="O199" s="53"/>
      <c r="P199" s="227"/>
      <c r="Q199" s="98"/>
      <c r="R199" s="226"/>
      <c r="S199" s="53"/>
      <c r="T199" s="53"/>
      <c r="U199" s="53"/>
      <c r="V199" s="227"/>
    </row>
    <row r="200" spans="2:22" ht="20.100000000000001" customHeight="1" x14ac:dyDescent="0.3">
      <c r="B200" s="35">
        <v>2</v>
      </c>
      <c r="C200" s="104"/>
      <c r="D200" s="144" t="s">
        <v>389</v>
      </c>
      <c r="E200" s="146" t="s">
        <v>390</v>
      </c>
      <c r="F200" s="118"/>
      <c r="G200" s="239"/>
      <c r="H200" s="240"/>
      <c r="I200" s="240"/>
      <c r="J200" s="240"/>
      <c r="K200" s="234"/>
      <c r="L200" s="98"/>
      <c r="M200" s="228"/>
      <c r="N200" s="145"/>
      <c r="O200" s="145"/>
      <c r="P200" s="229"/>
      <c r="Q200" s="98"/>
      <c r="R200" s="228"/>
      <c r="S200" s="145"/>
      <c r="T200" s="145"/>
      <c r="U200" s="145"/>
      <c r="V200" s="229"/>
    </row>
    <row r="201" spans="2:22" ht="20.100000000000001" customHeight="1" x14ac:dyDescent="0.3">
      <c r="B201" s="35">
        <v>3</v>
      </c>
      <c r="C201" s="104"/>
      <c r="D201" s="144" t="s">
        <v>391</v>
      </c>
      <c r="E201" s="146" t="s">
        <v>392</v>
      </c>
      <c r="F201" s="118"/>
      <c r="G201" s="239"/>
      <c r="H201" s="240"/>
      <c r="I201" s="240"/>
      <c r="J201" s="240"/>
      <c r="K201" s="234"/>
      <c r="L201" s="98"/>
      <c r="M201" s="228"/>
      <c r="N201" s="145"/>
      <c r="O201" s="145"/>
      <c r="P201" s="229"/>
      <c r="Q201" s="98"/>
      <c r="R201" s="228"/>
      <c r="S201" s="145"/>
      <c r="T201" s="145"/>
      <c r="U201" s="145"/>
      <c r="V201" s="229"/>
    </row>
    <row r="202" spans="2:22" ht="20.100000000000001" customHeight="1" x14ac:dyDescent="0.3">
      <c r="B202" s="35">
        <v>4</v>
      </c>
      <c r="C202" s="104"/>
      <c r="D202" s="144" t="s">
        <v>393</v>
      </c>
      <c r="E202" s="146" t="s">
        <v>394</v>
      </c>
      <c r="F202" s="118"/>
      <c r="G202" s="239"/>
      <c r="H202" s="240"/>
      <c r="I202" s="240"/>
      <c r="J202" s="240"/>
      <c r="K202" s="234"/>
      <c r="L202" s="98"/>
      <c r="M202" s="228"/>
      <c r="N202" s="145"/>
      <c r="O202" s="145"/>
      <c r="P202" s="229"/>
      <c r="Q202" s="98"/>
      <c r="R202" s="228"/>
      <c r="S202" s="145"/>
      <c r="T202" s="145"/>
      <c r="U202" s="145"/>
      <c r="V202" s="229"/>
    </row>
    <row r="203" spans="2:22" ht="20.100000000000001" customHeight="1" thickBot="1" x14ac:dyDescent="0.35">
      <c r="B203" s="35">
        <v>5</v>
      </c>
      <c r="C203" s="180"/>
      <c r="D203" s="194" t="s">
        <v>395</v>
      </c>
      <c r="E203" s="195" t="s">
        <v>396</v>
      </c>
      <c r="F203" s="118"/>
      <c r="G203" s="242"/>
      <c r="H203" s="243"/>
      <c r="I203" s="243"/>
      <c r="J203" s="243"/>
      <c r="K203" s="235"/>
      <c r="L203" s="98"/>
      <c r="M203" s="230"/>
      <c r="N203" s="231"/>
      <c r="O203" s="231"/>
      <c r="P203" s="232"/>
      <c r="Q203" s="98"/>
      <c r="R203" s="230"/>
      <c r="S203" s="231"/>
      <c r="T203" s="231"/>
      <c r="U203" s="231"/>
      <c r="V203" s="232"/>
    </row>
    <row r="204" spans="2:22" ht="9" customHeight="1" thickTop="1" x14ac:dyDescent="0.3"/>
    <row r="205" spans="2:22" ht="6" customHeight="1" x14ac:dyDescent="0.3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" x14ac:dyDescent="0.3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" x14ac:dyDescent="0.3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" x14ac:dyDescent="0.3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" x14ac:dyDescent="0.3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" x14ac:dyDescent="0.35">
      <c r="C210" s="10"/>
      <c r="D210" s="7"/>
    </row>
    <row r="216" spans="3:17" ht="18" x14ac:dyDescent="0.35">
      <c r="C216" s="10"/>
      <c r="D216" s="7"/>
    </row>
    <row r="217" spans="3:17" ht="18" x14ac:dyDescent="0.35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" x14ac:dyDescent="0.35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" x14ac:dyDescent="0.35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" x14ac:dyDescent="0.35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" x14ac:dyDescent="0.35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" x14ac:dyDescent="0.35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" x14ac:dyDescent="0.35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" x14ac:dyDescent="0.35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" x14ac:dyDescent="0.35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" x14ac:dyDescent="0.35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" x14ac:dyDescent="0.35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" x14ac:dyDescent="0.35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" x14ac:dyDescent="0.35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" x14ac:dyDescent="0.35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" x14ac:dyDescent="0.35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" x14ac:dyDescent="0.35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" x14ac:dyDescent="0.35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" x14ac:dyDescent="0.35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" x14ac:dyDescent="0.35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" x14ac:dyDescent="0.35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" x14ac:dyDescent="0.35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" x14ac:dyDescent="0.35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" x14ac:dyDescent="0.35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" x14ac:dyDescent="0.35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" x14ac:dyDescent="0.35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" x14ac:dyDescent="0.35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" x14ac:dyDescent="0.35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" x14ac:dyDescent="0.35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" x14ac:dyDescent="0.35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" x14ac:dyDescent="0.35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" x14ac:dyDescent="0.35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" x14ac:dyDescent="0.35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" x14ac:dyDescent="0.35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" x14ac:dyDescent="0.35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" x14ac:dyDescent="0.35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" x14ac:dyDescent="0.35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" x14ac:dyDescent="0.35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" x14ac:dyDescent="0.35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" x14ac:dyDescent="0.35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" x14ac:dyDescent="0.35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" x14ac:dyDescent="0.35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" x14ac:dyDescent="0.35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" x14ac:dyDescent="0.35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" x14ac:dyDescent="0.35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3">
      <c r="G261" s="17"/>
      <c r="H261" s="17"/>
      <c r="I261" s="17"/>
    </row>
    <row r="262" spans="4:17" x14ac:dyDescent="0.3">
      <c r="G262" s="17"/>
      <c r="H262" s="17"/>
      <c r="I262" s="17"/>
    </row>
    <row r="263" spans="4:17" x14ac:dyDescent="0.3">
      <c r="G263" s="17"/>
      <c r="H263" s="17"/>
      <c r="I263" s="17"/>
    </row>
    <row r="264" spans="4:17" x14ac:dyDescent="0.3">
      <c r="G264" s="17"/>
      <c r="H264" s="17"/>
      <c r="I264" s="17"/>
    </row>
    <row r="265" spans="4:17" x14ac:dyDescent="0.3">
      <c r="G265" s="17"/>
      <c r="H265" s="17"/>
      <c r="I265" s="17"/>
    </row>
    <row r="266" spans="4:17" x14ac:dyDescent="0.3">
      <c r="G266" s="17"/>
      <c r="H266" s="17"/>
      <c r="I266" s="17"/>
    </row>
    <row r="267" spans="4:17" x14ac:dyDescent="0.3">
      <c r="G267" s="17"/>
      <c r="H267" s="17"/>
      <c r="I267" s="17"/>
    </row>
    <row r="268" spans="4:17" x14ac:dyDescent="0.3">
      <c r="G268" s="17"/>
      <c r="H268" s="17"/>
      <c r="I268" s="17"/>
    </row>
    <row r="269" spans="4:17" x14ac:dyDescent="0.3">
      <c r="G269" s="17"/>
      <c r="H269" s="17"/>
      <c r="I269" s="17"/>
    </row>
    <row r="270" spans="4:17" x14ac:dyDescent="0.3">
      <c r="G270" s="17"/>
      <c r="H270" s="17"/>
      <c r="I270" s="17"/>
    </row>
    <row r="271" spans="4:17" x14ac:dyDescent="0.3">
      <c r="G271" s="17"/>
      <c r="H271" s="17"/>
      <c r="I271" s="17"/>
    </row>
    <row r="272" spans="4:17" x14ac:dyDescent="0.3">
      <c r="G272" s="17"/>
      <c r="H272" s="17"/>
      <c r="I272" s="17"/>
    </row>
    <row r="273" spans="7:9" x14ac:dyDescent="0.3">
      <c r="G273" s="17"/>
      <c r="H273" s="17"/>
      <c r="I273" s="17"/>
    </row>
    <row r="274" spans="7:9" x14ac:dyDescent="0.3">
      <c r="G274" s="17"/>
      <c r="H274" s="17"/>
      <c r="I274" s="17"/>
    </row>
  </sheetData>
  <mergeCells count="27">
    <mergeCell ref="B67:V67"/>
    <mergeCell ref="B44:V44"/>
    <mergeCell ref="B198:V198"/>
    <mergeCell ref="B175:V175"/>
    <mergeCell ref="B155:V155"/>
    <mergeCell ref="B123:V123"/>
    <mergeCell ref="B89:V89"/>
    <mergeCell ref="B33:V33"/>
    <mergeCell ref="F15:F16"/>
    <mergeCell ref="F18:F20"/>
    <mergeCell ref="B21:V21"/>
    <mergeCell ref="B17:V17"/>
    <mergeCell ref="L18:L20"/>
    <mergeCell ref="Q15:Q16"/>
    <mergeCell ref="Q18:Q20"/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</mergeCells>
  <pageMargins left="0.7" right="0.7" top="0.75" bottom="0.75" header="0.3" footer="0.3"/>
  <pageSetup paperSize="9" scale="5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zoomScaleNormal="100" zoomScaleSheetLayoutView="100" workbookViewId="0">
      <selection activeCell="I13" sqref="I13"/>
    </sheetView>
  </sheetViews>
  <sheetFormatPr defaultColWidth="9.109375" defaultRowHeight="14.4" x14ac:dyDescent="0.3"/>
  <cols>
    <col min="1" max="1" width="3.44140625" style="1" customWidth="1"/>
    <col min="2" max="2" width="6.33203125" style="1" customWidth="1"/>
    <col min="3" max="3" width="21.33203125" style="1" customWidth="1"/>
    <col min="4" max="4" width="64.88671875" style="1" customWidth="1"/>
    <col min="5" max="5" width="17.6640625" style="1" customWidth="1"/>
    <col min="6" max="16384" width="9.109375" style="1"/>
  </cols>
  <sheetData>
    <row r="3" spans="2:27" x14ac:dyDescent="0.3">
      <c r="B3" s="4"/>
    </row>
    <row r="9" spans="2:27" ht="6" customHeight="1" x14ac:dyDescent="0.3">
      <c r="B9" s="3"/>
      <c r="C9" s="3"/>
      <c r="D9" s="3"/>
      <c r="E9" s="3"/>
    </row>
    <row r="10" spans="2:27" ht="5.25" customHeight="1" x14ac:dyDescent="0.3"/>
    <row r="11" spans="2:27" ht="38.25" customHeight="1" x14ac:dyDescent="0.3">
      <c r="B11" s="160" t="s">
        <v>0</v>
      </c>
      <c r="C11" s="160" t="s">
        <v>35</v>
      </c>
      <c r="D11" s="161" t="s">
        <v>1</v>
      </c>
      <c r="E11" s="161" t="s">
        <v>875</v>
      </c>
    </row>
    <row r="12" spans="2:27" ht="8.1" customHeight="1" thickBot="1" x14ac:dyDescent="0.35">
      <c r="B12" s="1034"/>
      <c r="C12" s="1034"/>
      <c r="D12" s="1035"/>
      <c r="E12" s="1035"/>
      <c r="F12" s="5"/>
      <c r="G12" s="5"/>
      <c r="H12" s="5"/>
      <c r="I12" s="5"/>
      <c r="J12" s="5"/>
      <c r="K12" s="5"/>
    </row>
    <row r="13" spans="2:27" ht="75" customHeight="1" thickTop="1" x14ac:dyDescent="0.3">
      <c r="B13" s="254">
        <v>1</v>
      </c>
      <c r="C13" s="165"/>
      <c r="D13" s="258" t="s">
        <v>871</v>
      </c>
      <c r="E13" s="197">
        <v>300</v>
      </c>
    </row>
    <row r="14" spans="2:27" ht="75" customHeight="1" x14ac:dyDescent="0.3">
      <c r="B14" s="35">
        <v>2</v>
      </c>
      <c r="C14" s="167"/>
      <c r="D14" s="257" t="s">
        <v>870</v>
      </c>
      <c r="E14" s="202">
        <v>300</v>
      </c>
      <c r="AA14" s="17"/>
    </row>
    <row r="15" spans="2:27" ht="75" customHeight="1" x14ac:dyDescent="0.3">
      <c r="B15" s="35">
        <v>3</v>
      </c>
      <c r="C15" s="167"/>
      <c r="D15" s="257" t="s">
        <v>872</v>
      </c>
      <c r="E15" s="202">
        <v>500</v>
      </c>
    </row>
    <row r="16" spans="2:27" ht="75" customHeight="1" x14ac:dyDescent="0.3">
      <c r="B16" s="35">
        <v>4</v>
      </c>
      <c r="C16" s="167"/>
      <c r="D16" s="257" t="s">
        <v>873</v>
      </c>
      <c r="E16" s="202">
        <v>500</v>
      </c>
    </row>
    <row r="17" spans="2:5" ht="75" customHeight="1" thickBot="1" x14ac:dyDescent="0.35">
      <c r="B17" s="35">
        <v>5</v>
      </c>
      <c r="C17" s="169"/>
      <c r="D17" s="259" t="s">
        <v>874</v>
      </c>
      <c r="E17" s="199">
        <v>2500</v>
      </c>
    </row>
    <row r="18" spans="2:5" ht="9.75" customHeight="1" thickTop="1" x14ac:dyDescent="0.3">
      <c r="B18" s="24"/>
      <c r="C18" s="24"/>
      <c r="D18" s="255"/>
      <c r="E18" s="256"/>
    </row>
    <row r="19" spans="2:5" ht="6.75" customHeight="1" x14ac:dyDescent="0.3">
      <c r="B19" s="18"/>
      <c r="C19" s="18"/>
      <c r="D19" s="18"/>
      <c r="E19" s="3"/>
    </row>
    <row r="20" spans="2:5" ht="24.9" customHeight="1" x14ac:dyDescent="0.3">
      <c r="B20" s="8"/>
      <c r="C20" s="8"/>
      <c r="D20" s="10"/>
      <c r="E20" s="11"/>
    </row>
    <row r="21" spans="2:5" ht="9.75" customHeight="1" x14ac:dyDescent="0.3">
      <c r="B21" s="8"/>
      <c r="C21" s="8"/>
      <c r="D21" s="10"/>
      <c r="E21" s="19"/>
    </row>
    <row r="22" spans="2:5" ht="24.9" customHeight="1" x14ac:dyDescent="0.3">
      <c r="B22" s="8"/>
      <c r="C22" s="8"/>
      <c r="D22" s="10"/>
      <c r="E22" s="25"/>
    </row>
    <row r="23" spans="2:5" ht="9.75" customHeight="1" x14ac:dyDescent="0.3">
      <c r="B23" s="8"/>
      <c r="C23" s="8"/>
      <c r="D23" s="10"/>
      <c r="E23" s="11"/>
    </row>
    <row r="24" spans="2:5" ht="36.75" customHeight="1" x14ac:dyDescent="0.3">
      <c r="B24" s="8"/>
      <c r="C24" s="8"/>
      <c r="D24" s="10"/>
      <c r="E24" s="11"/>
    </row>
    <row r="25" spans="2:5" ht="39" customHeight="1" x14ac:dyDescent="0.3">
      <c r="B25" s="8"/>
      <c r="C25" s="8"/>
      <c r="D25" s="10"/>
      <c r="E25" s="11"/>
    </row>
    <row r="26" spans="2:5" ht="24.9" customHeight="1" x14ac:dyDescent="0.3">
      <c r="B26" s="8"/>
      <c r="C26" s="8"/>
      <c r="D26" s="10"/>
      <c r="E26" s="11"/>
    </row>
    <row r="27" spans="2:5" ht="24.9" customHeight="1" x14ac:dyDescent="0.3">
      <c r="B27" s="8"/>
      <c r="C27" s="8"/>
      <c r="D27" s="10"/>
      <c r="E27" s="11"/>
    </row>
    <row r="28" spans="2:5" ht="9.75" customHeight="1" x14ac:dyDescent="0.3">
      <c r="B28" s="8"/>
      <c r="C28" s="8"/>
      <c r="D28" s="10"/>
      <c r="E28" s="11"/>
    </row>
    <row r="29" spans="2:5" ht="39" customHeight="1" x14ac:dyDescent="0.3">
      <c r="B29" s="8"/>
      <c r="C29" s="8"/>
      <c r="D29" s="10"/>
      <c r="E29" s="11"/>
    </row>
    <row r="30" spans="2:5" ht="39" customHeight="1" x14ac:dyDescent="0.3">
      <c r="B30" s="8"/>
      <c r="C30" s="8"/>
      <c r="D30" s="10"/>
      <c r="E30" s="11"/>
    </row>
    <row r="31" spans="2:5" ht="24.9" customHeight="1" x14ac:dyDescent="0.3">
      <c r="B31" s="8"/>
      <c r="C31" s="8"/>
      <c r="D31" s="10"/>
      <c r="E31" s="11"/>
    </row>
    <row r="32" spans="2:5" ht="24.9" customHeight="1" x14ac:dyDescent="0.3">
      <c r="B32" s="8"/>
      <c r="C32" s="8"/>
      <c r="D32" s="10"/>
      <c r="E32" s="11"/>
    </row>
    <row r="33" spans="2:5" ht="24.9" customHeight="1" x14ac:dyDescent="0.3">
      <c r="B33" s="8"/>
      <c r="C33" s="8"/>
      <c r="D33" s="10"/>
      <c r="E33" s="11"/>
    </row>
    <row r="34" spans="2:5" ht="24.9" customHeight="1" x14ac:dyDescent="0.3">
      <c r="B34" s="8"/>
      <c r="C34" s="8"/>
      <c r="D34" s="10"/>
      <c r="E34" s="11"/>
    </row>
    <row r="35" spans="2:5" ht="24.9" customHeight="1" x14ac:dyDescent="0.3">
      <c r="B35" s="8"/>
      <c r="C35" s="8"/>
      <c r="D35" s="10"/>
      <c r="E35" s="11"/>
    </row>
    <row r="36" spans="2:5" ht="24.9" customHeight="1" x14ac:dyDescent="0.3">
      <c r="B36" s="8"/>
      <c r="C36" s="8"/>
      <c r="D36" s="10"/>
      <c r="E36" s="11"/>
    </row>
    <row r="37" spans="2:5" ht="24.9" customHeight="1" x14ac:dyDescent="0.3">
      <c r="B37" s="8"/>
      <c r="C37" s="8"/>
      <c r="D37" s="10"/>
      <c r="E37" s="11"/>
    </row>
    <row r="38" spans="2:5" ht="24.9" customHeight="1" x14ac:dyDescent="0.3">
      <c r="B38" s="8"/>
      <c r="C38" s="8"/>
      <c r="D38" s="10"/>
      <c r="E38" s="11"/>
    </row>
    <row r="39" spans="2:5" ht="24.9" customHeight="1" x14ac:dyDescent="0.3">
      <c r="B39" s="8"/>
      <c r="C39" s="8"/>
      <c r="D39" s="10"/>
      <c r="E39" s="11"/>
    </row>
    <row r="40" spans="2:5" ht="24.9" customHeight="1" x14ac:dyDescent="0.3">
      <c r="B40" s="8"/>
      <c r="C40" s="8"/>
      <c r="D40" s="10"/>
      <c r="E40" s="11"/>
    </row>
    <row r="41" spans="2:5" ht="24.9" customHeight="1" x14ac:dyDescent="0.3">
      <c r="B41" s="8"/>
      <c r="C41" s="8"/>
      <c r="D41" s="10"/>
      <c r="E41" s="11"/>
    </row>
    <row r="42" spans="2:5" ht="24.9" customHeight="1" x14ac:dyDescent="0.3">
      <c r="B42" s="8"/>
      <c r="C42" s="8"/>
      <c r="D42" s="10"/>
      <c r="E42" s="11"/>
    </row>
    <row r="43" spans="2:5" ht="9.75" customHeight="1" x14ac:dyDescent="0.3">
      <c r="B43" s="8"/>
      <c r="C43" s="8"/>
      <c r="D43" s="10"/>
      <c r="E43" s="11"/>
    </row>
    <row r="44" spans="2:5" ht="24.9" customHeight="1" x14ac:dyDescent="0.3">
      <c r="B44" s="8"/>
      <c r="C44" s="8"/>
      <c r="D44" s="10"/>
      <c r="E44" s="11"/>
    </row>
    <row r="45" spans="2:5" ht="24.9" customHeight="1" x14ac:dyDescent="0.3">
      <c r="B45" s="8"/>
      <c r="C45" s="8"/>
      <c r="D45" s="10"/>
      <c r="E45" s="11"/>
    </row>
    <row r="46" spans="2:5" ht="24.9" customHeight="1" x14ac:dyDescent="0.3">
      <c r="B46" s="8"/>
      <c r="C46" s="8"/>
      <c r="D46" s="10"/>
      <c r="E46" s="11"/>
    </row>
    <row r="47" spans="2:5" ht="9.75" customHeight="1" x14ac:dyDescent="0.3">
      <c r="B47" s="8"/>
      <c r="C47" s="8"/>
      <c r="D47" s="10"/>
      <c r="E47" s="11"/>
    </row>
    <row r="48" spans="2:5" ht="24.9" customHeight="1" x14ac:dyDescent="0.3">
      <c r="B48" s="8"/>
      <c r="C48" s="8"/>
      <c r="D48" s="10"/>
      <c r="E48" s="11"/>
    </row>
    <row r="49" spans="2:5" ht="24.9" customHeight="1" x14ac:dyDescent="0.3">
      <c r="B49" s="8"/>
      <c r="C49" s="8"/>
      <c r="D49" s="10"/>
      <c r="E49" s="11"/>
    </row>
    <row r="50" spans="2:5" ht="24.9" customHeight="1" x14ac:dyDescent="0.3">
      <c r="B50" s="8"/>
      <c r="C50" s="8"/>
      <c r="D50" s="10"/>
      <c r="E50" s="11"/>
    </row>
    <row r="51" spans="2:5" ht="24.9" customHeight="1" x14ac:dyDescent="0.3">
      <c r="B51" s="8"/>
      <c r="C51" s="8"/>
      <c r="D51" s="10"/>
      <c r="E51" s="11"/>
    </row>
    <row r="52" spans="2:5" ht="24.9" customHeight="1" x14ac:dyDescent="0.3">
      <c r="B52" s="8"/>
      <c r="C52" s="8"/>
      <c r="D52" s="10"/>
      <c r="E52" s="11"/>
    </row>
    <row r="53" spans="2:5" ht="24.9" customHeight="1" x14ac:dyDescent="0.3">
      <c r="B53" s="8"/>
      <c r="C53" s="8"/>
      <c r="D53" s="10"/>
      <c r="E53" s="11"/>
    </row>
    <row r="54" spans="2:5" ht="24.9" customHeight="1" x14ac:dyDescent="0.3">
      <c r="B54" s="8"/>
      <c r="C54" s="8"/>
      <c r="D54" s="10"/>
      <c r="E54" s="11"/>
    </row>
    <row r="55" spans="2:5" ht="24.9" customHeight="1" x14ac:dyDescent="0.3">
      <c r="B55" s="8"/>
      <c r="C55" s="8"/>
      <c r="D55" s="10"/>
      <c r="E55" s="11"/>
    </row>
    <row r="56" spans="2:5" ht="24.9" customHeight="1" x14ac:dyDescent="0.3">
      <c r="B56" s="8"/>
      <c r="C56" s="8"/>
      <c r="D56" s="10"/>
      <c r="E56" s="11"/>
    </row>
    <row r="57" spans="2:5" ht="24.9" customHeight="1" x14ac:dyDescent="0.3">
      <c r="B57" s="8"/>
      <c r="C57" s="8"/>
      <c r="D57" s="10"/>
      <c r="E57" s="11"/>
    </row>
    <row r="58" spans="2:5" ht="9.75" customHeight="1" x14ac:dyDescent="0.3">
      <c r="B58" s="8"/>
      <c r="C58" s="8"/>
      <c r="D58" s="10"/>
      <c r="E58" s="11"/>
    </row>
    <row r="59" spans="2:5" ht="24.9" customHeight="1" x14ac:dyDescent="0.3">
      <c r="B59" s="8"/>
      <c r="C59" s="8"/>
      <c r="D59" s="10"/>
      <c r="E59" s="11"/>
    </row>
    <row r="60" spans="2:5" ht="24.9" customHeight="1" x14ac:dyDescent="0.3">
      <c r="B60" s="8"/>
      <c r="C60" s="8"/>
      <c r="D60" s="10"/>
      <c r="E60" s="11"/>
    </row>
    <row r="61" spans="2:5" ht="24.9" customHeight="1" x14ac:dyDescent="0.3">
      <c r="B61" s="8"/>
      <c r="C61" s="8"/>
      <c r="D61" s="10"/>
      <c r="E61" s="11"/>
    </row>
    <row r="62" spans="2:5" ht="24.9" customHeight="1" x14ac:dyDescent="0.3">
      <c r="B62" s="8"/>
      <c r="C62" s="8"/>
      <c r="D62" s="10"/>
      <c r="E62" s="11"/>
    </row>
    <row r="63" spans="2:5" ht="24.9" customHeight="1" x14ac:dyDescent="0.3">
      <c r="B63" s="8"/>
      <c r="C63" s="8"/>
      <c r="D63" s="10"/>
      <c r="E63" s="11"/>
    </row>
    <row r="64" spans="2:5" ht="24.9" customHeight="1" x14ac:dyDescent="0.3">
      <c r="B64" s="8"/>
      <c r="C64" s="8"/>
      <c r="D64" s="10"/>
      <c r="E64" s="11"/>
    </row>
    <row r="65" spans="2:5" ht="24.9" customHeight="1" x14ac:dyDescent="0.3">
      <c r="B65" s="8"/>
      <c r="C65" s="8"/>
      <c r="D65" s="10"/>
      <c r="E65" s="11"/>
    </row>
    <row r="66" spans="2:5" ht="24.9" customHeight="1" x14ac:dyDescent="0.3">
      <c r="B66" s="8"/>
      <c r="C66" s="8"/>
      <c r="D66" s="10"/>
      <c r="E66" s="11"/>
    </row>
    <row r="67" spans="2:5" ht="9.75" customHeight="1" x14ac:dyDescent="0.3">
      <c r="B67" s="8"/>
      <c r="C67" s="8"/>
      <c r="D67" s="10"/>
      <c r="E67" s="11"/>
    </row>
    <row r="68" spans="2:5" ht="24.9" customHeight="1" x14ac:dyDescent="0.3">
      <c r="B68" s="8"/>
      <c r="C68" s="8"/>
      <c r="D68" s="10"/>
      <c r="E68" s="11"/>
    </row>
    <row r="69" spans="2:5" ht="24.9" customHeight="1" x14ac:dyDescent="0.3">
      <c r="B69" s="8"/>
      <c r="C69" s="8"/>
      <c r="D69" s="10"/>
      <c r="E69" s="11"/>
    </row>
    <row r="70" spans="2:5" ht="24.9" customHeight="1" x14ac:dyDescent="0.3">
      <c r="D70" s="10"/>
      <c r="E70" s="12"/>
    </row>
    <row r="71" spans="2:5" ht="24.9" customHeight="1" x14ac:dyDescent="0.3">
      <c r="D71" s="10"/>
      <c r="E71" s="12"/>
    </row>
    <row r="72" spans="2:5" ht="24.9" customHeight="1" x14ac:dyDescent="0.3">
      <c r="D72" s="10"/>
      <c r="E72" s="12"/>
    </row>
    <row r="73" spans="2:5" ht="24.9" customHeight="1" x14ac:dyDescent="0.3">
      <c r="D73" s="10"/>
      <c r="E73" s="12"/>
    </row>
    <row r="74" spans="2:5" ht="24.9" customHeight="1" x14ac:dyDescent="0.3">
      <c r="D74" s="10"/>
      <c r="E74" s="12"/>
    </row>
    <row r="75" spans="2:5" ht="24.9" customHeight="1" x14ac:dyDescent="0.3">
      <c r="D75" s="10"/>
      <c r="E75" s="12"/>
    </row>
    <row r="76" spans="2:5" ht="24.9" customHeight="1" x14ac:dyDescent="0.3">
      <c r="D76" s="10"/>
      <c r="E76" s="12"/>
    </row>
    <row r="77" spans="2:5" ht="24.9" customHeight="1" x14ac:dyDescent="0.3">
      <c r="D77" s="10"/>
      <c r="E77" s="12"/>
    </row>
    <row r="78" spans="2:5" ht="24.9" customHeight="1" x14ac:dyDescent="0.3">
      <c r="D78" s="10"/>
      <c r="E78" s="12"/>
    </row>
    <row r="79" spans="2:5" ht="24.9" customHeight="1" x14ac:dyDescent="0.3">
      <c r="D79" s="10"/>
      <c r="E79" s="12"/>
    </row>
    <row r="80" spans="2:5" ht="9.75" customHeight="1" x14ac:dyDescent="0.3">
      <c r="D80" s="10"/>
      <c r="E80" s="12"/>
    </row>
    <row r="81" spans="4:5" ht="103.5" customHeight="1" x14ac:dyDescent="0.3">
      <c r="D81" s="10"/>
      <c r="E81" s="12"/>
    </row>
    <row r="82" spans="4:5" ht="9.75" customHeight="1" x14ac:dyDescent="0.3">
      <c r="D82" s="10"/>
      <c r="E82" s="12"/>
    </row>
    <row r="83" spans="4:5" ht="42" customHeight="1" x14ac:dyDescent="0.3">
      <c r="D83" s="10"/>
      <c r="E83" s="12"/>
    </row>
    <row r="84" spans="4:5" ht="9.75" customHeight="1" x14ac:dyDescent="0.3">
      <c r="D84" s="10"/>
      <c r="E84" s="12"/>
    </row>
    <row r="85" spans="4:5" ht="24.9" customHeight="1" x14ac:dyDescent="0.3">
      <c r="D85" s="10"/>
      <c r="E85" s="12"/>
    </row>
    <row r="86" spans="4:5" ht="24.9" customHeight="1" x14ac:dyDescent="0.3">
      <c r="D86" s="10"/>
      <c r="E86" s="12"/>
    </row>
    <row r="87" spans="4:5" ht="24.9" customHeight="1" x14ac:dyDescent="0.3">
      <c r="D87" s="10"/>
      <c r="E87" s="12"/>
    </row>
    <row r="88" spans="4:5" ht="24.9" customHeight="1" x14ac:dyDescent="0.3">
      <c r="D88" s="10"/>
      <c r="E88" s="12"/>
    </row>
    <row r="89" spans="4:5" ht="24.9" customHeight="1" x14ac:dyDescent="0.3">
      <c r="D89" s="10"/>
      <c r="E89" s="12"/>
    </row>
    <row r="90" spans="4:5" ht="9.75" customHeight="1" x14ac:dyDescent="0.3">
      <c r="D90" s="10"/>
      <c r="E90" s="12"/>
    </row>
    <row r="91" spans="4:5" ht="24.9" customHeight="1" x14ac:dyDescent="0.3">
      <c r="D91" s="10"/>
      <c r="E91" s="12"/>
    </row>
    <row r="92" spans="4:5" ht="24.9" customHeight="1" x14ac:dyDescent="0.3">
      <c r="D92" s="10"/>
      <c r="E92" s="12"/>
    </row>
    <row r="93" spans="4:5" ht="24.9" customHeight="1" x14ac:dyDescent="0.3">
      <c r="D93" s="10"/>
      <c r="E93" s="12"/>
    </row>
    <row r="94" spans="4:5" ht="24.9" customHeight="1" x14ac:dyDescent="0.3">
      <c r="D94" s="10"/>
      <c r="E94" s="12"/>
    </row>
    <row r="95" spans="4:5" ht="24.9" customHeight="1" x14ac:dyDescent="0.3">
      <c r="D95" s="10"/>
      <c r="E95" s="12"/>
    </row>
    <row r="96" spans="4:5" ht="24.9" customHeight="1" x14ac:dyDescent="0.3">
      <c r="D96" s="10"/>
      <c r="E96" s="12"/>
    </row>
    <row r="97" spans="4:5" ht="24.9" customHeight="1" x14ac:dyDescent="0.3">
      <c r="D97" s="10"/>
      <c r="E97" s="12"/>
    </row>
    <row r="98" spans="4:5" ht="9.75" customHeight="1" x14ac:dyDescent="0.3">
      <c r="D98" s="10"/>
      <c r="E98" s="12"/>
    </row>
    <row r="99" spans="4:5" ht="24.9" customHeight="1" x14ac:dyDescent="0.3">
      <c r="D99" s="10"/>
      <c r="E99" s="12"/>
    </row>
    <row r="100" spans="4:5" ht="24.9" customHeight="1" x14ac:dyDescent="0.3">
      <c r="D100" s="10"/>
      <c r="E100" s="12"/>
    </row>
    <row r="101" spans="4:5" ht="24.9" customHeight="1" x14ac:dyDescent="0.3">
      <c r="D101" s="10"/>
      <c r="E101" s="12"/>
    </row>
    <row r="102" spans="4:5" ht="24.9" customHeight="1" x14ac:dyDescent="0.35">
      <c r="D102" s="10"/>
      <c r="E102" s="14"/>
    </row>
    <row r="103" spans="4:5" ht="24.9" customHeight="1" x14ac:dyDescent="0.35">
      <c r="D103" s="10"/>
      <c r="E103" s="14"/>
    </row>
    <row r="104" spans="4:5" ht="24.9" customHeight="1" x14ac:dyDescent="0.35">
      <c r="D104" s="10"/>
      <c r="E104" s="14"/>
    </row>
    <row r="105" spans="4:5" ht="24.9" customHeight="1" x14ac:dyDescent="0.35">
      <c r="D105" s="10"/>
      <c r="E105" s="14"/>
    </row>
    <row r="106" spans="4:5" ht="39" customHeight="1" x14ac:dyDescent="0.35">
      <c r="D106" s="10"/>
      <c r="E106" s="14"/>
    </row>
    <row r="107" spans="4:5" ht="24.9" customHeight="1" x14ac:dyDescent="0.35">
      <c r="D107" s="10"/>
      <c r="E107" s="14"/>
    </row>
    <row r="108" spans="4:5" ht="24.9" customHeight="1" x14ac:dyDescent="0.35">
      <c r="D108" s="10"/>
      <c r="E108" s="14"/>
    </row>
    <row r="109" spans="4:5" ht="24.9" customHeight="1" x14ac:dyDescent="0.35">
      <c r="D109" s="10"/>
      <c r="E109" s="14"/>
    </row>
    <row r="110" spans="4:5" ht="39" customHeight="1" x14ac:dyDescent="0.35">
      <c r="D110" s="10"/>
      <c r="E110" s="14"/>
    </row>
    <row r="111" spans="4:5" ht="83.25" customHeight="1" x14ac:dyDescent="0.35">
      <c r="D111" s="10"/>
      <c r="E111" s="14"/>
    </row>
    <row r="112" spans="4:5" ht="8.25" customHeight="1" x14ac:dyDescent="0.35">
      <c r="D112" s="10"/>
      <c r="E112" s="14"/>
    </row>
    <row r="113" spans="4:5" ht="6" customHeight="1" x14ac:dyDescent="0.35">
      <c r="D113" s="10"/>
      <c r="E113" s="14"/>
    </row>
    <row r="114" spans="4:5" ht="10.5" customHeight="1" x14ac:dyDescent="0.35">
      <c r="D114" s="10"/>
      <c r="E114" s="14"/>
    </row>
    <row r="115" spans="4:5" ht="18" x14ac:dyDescent="0.35">
      <c r="D115" s="10"/>
      <c r="E115" s="14"/>
    </row>
    <row r="116" spans="4:5" ht="18" x14ac:dyDescent="0.35">
      <c r="D116" s="10"/>
      <c r="E116" s="14"/>
    </row>
    <row r="117" spans="4:5" ht="18" x14ac:dyDescent="0.35">
      <c r="D117" s="10"/>
      <c r="E117" s="14"/>
    </row>
    <row r="118" spans="4:5" ht="18" x14ac:dyDescent="0.35">
      <c r="D118" s="10"/>
      <c r="E118" s="14"/>
    </row>
    <row r="119" spans="4:5" ht="18" x14ac:dyDescent="0.35">
      <c r="D119" s="10"/>
      <c r="E119" s="14"/>
    </row>
    <row r="120" spans="4:5" ht="18" x14ac:dyDescent="0.35">
      <c r="D120" s="10"/>
      <c r="E120" s="14"/>
    </row>
    <row r="121" spans="4:5" ht="18" x14ac:dyDescent="0.35">
      <c r="D121" s="10"/>
      <c r="E121" s="14"/>
    </row>
    <row r="122" spans="4:5" ht="18" x14ac:dyDescent="0.35">
      <c r="D122" s="10"/>
      <c r="E122" s="14"/>
    </row>
    <row r="123" spans="4:5" ht="18" x14ac:dyDescent="0.35">
      <c r="D123" s="10"/>
      <c r="E123" s="14"/>
    </row>
    <row r="124" spans="4:5" ht="18" x14ac:dyDescent="0.35">
      <c r="D124" s="10"/>
      <c r="E124" s="14"/>
    </row>
    <row r="125" spans="4:5" ht="18" x14ac:dyDescent="0.35">
      <c r="D125" s="10"/>
      <c r="E125" s="14"/>
    </row>
    <row r="126" spans="4:5" ht="18" x14ac:dyDescent="0.35">
      <c r="D126" s="10"/>
      <c r="E126" s="14"/>
    </row>
    <row r="127" spans="4:5" ht="18" x14ac:dyDescent="0.35">
      <c r="D127" s="10"/>
      <c r="E127" s="14"/>
    </row>
    <row r="128" spans="4:5" ht="18" x14ac:dyDescent="0.35">
      <c r="D128" s="10"/>
      <c r="E128" s="14"/>
    </row>
    <row r="129" spans="4:5" ht="18" x14ac:dyDescent="0.35">
      <c r="D129" s="10"/>
      <c r="E129" s="14"/>
    </row>
    <row r="130" spans="4:5" ht="18" x14ac:dyDescent="0.35">
      <c r="D130" s="10"/>
      <c r="E130" s="14"/>
    </row>
    <row r="131" spans="4:5" ht="18" x14ac:dyDescent="0.35">
      <c r="D131" s="10"/>
      <c r="E131" s="14"/>
    </row>
    <row r="132" spans="4:5" ht="18" x14ac:dyDescent="0.35">
      <c r="D132" s="10"/>
      <c r="E132" s="14"/>
    </row>
    <row r="133" spans="4:5" ht="18" x14ac:dyDescent="0.35">
      <c r="D133" s="10"/>
      <c r="E133" s="14"/>
    </row>
    <row r="134" spans="4:5" ht="18" x14ac:dyDescent="0.35">
      <c r="D134" s="10"/>
      <c r="E134" s="14"/>
    </row>
    <row r="135" spans="4:5" ht="18" x14ac:dyDescent="0.35">
      <c r="D135" s="10"/>
      <c r="E135" s="14"/>
    </row>
    <row r="136" spans="4:5" ht="18" x14ac:dyDescent="0.35">
      <c r="D136" s="10"/>
      <c r="E136" s="14"/>
    </row>
    <row r="137" spans="4:5" ht="18" x14ac:dyDescent="0.35">
      <c r="D137" s="10"/>
      <c r="E137" s="14"/>
    </row>
    <row r="138" spans="4:5" ht="18" x14ac:dyDescent="0.35">
      <c r="D138" s="10"/>
      <c r="E138" s="14"/>
    </row>
    <row r="139" spans="4:5" ht="18" x14ac:dyDescent="0.35">
      <c r="D139" s="10"/>
      <c r="E139" s="14"/>
    </row>
    <row r="140" spans="4:5" ht="18" x14ac:dyDescent="0.35">
      <c r="D140" s="10"/>
      <c r="E140" s="14"/>
    </row>
    <row r="141" spans="4:5" ht="18" x14ac:dyDescent="0.35">
      <c r="D141" s="10"/>
      <c r="E141" s="14"/>
    </row>
    <row r="142" spans="4:5" ht="18" x14ac:dyDescent="0.35">
      <c r="D142" s="10"/>
      <c r="E142" s="14"/>
    </row>
    <row r="143" spans="4:5" ht="18" x14ac:dyDescent="0.35">
      <c r="D143" s="10"/>
      <c r="E143" s="14"/>
    </row>
    <row r="144" spans="4:5" ht="18" x14ac:dyDescent="0.35">
      <c r="D144" s="10"/>
      <c r="E144" s="14"/>
    </row>
    <row r="145" spans="4:5" ht="18" x14ac:dyDescent="0.35">
      <c r="D145" s="10"/>
      <c r="E145" s="14"/>
    </row>
    <row r="146" spans="4:5" ht="18" x14ac:dyDescent="0.35">
      <c r="D146" s="10"/>
      <c r="E146" s="14"/>
    </row>
    <row r="147" spans="4:5" ht="18" x14ac:dyDescent="0.35">
      <c r="D147" s="10"/>
      <c r="E147" s="14"/>
    </row>
    <row r="148" spans="4:5" ht="18" x14ac:dyDescent="0.35">
      <c r="D148" s="10"/>
      <c r="E148" s="14"/>
    </row>
    <row r="149" spans="4:5" ht="18" x14ac:dyDescent="0.35">
      <c r="D149" s="10"/>
      <c r="E149" s="14"/>
    </row>
    <row r="150" spans="4:5" ht="18" x14ac:dyDescent="0.35">
      <c r="D150" s="10"/>
      <c r="E150" s="14"/>
    </row>
    <row r="151" spans="4:5" ht="18" x14ac:dyDescent="0.35">
      <c r="D151" s="10"/>
      <c r="E151" s="14"/>
    </row>
    <row r="152" spans="4:5" ht="18" x14ac:dyDescent="0.35">
      <c r="D152" s="10"/>
      <c r="E152" s="14"/>
    </row>
    <row r="153" spans="4:5" ht="18" x14ac:dyDescent="0.35">
      <c r="D153" s="10"/>
      <c r="E153" s="14"/>
    </row>
    <row r="154" spans="4:5" ht="18" x14ac:dyDescent="0.35">
      <c r="D154" s="10"/>
      <c r="E154" s="14"/>
    </row>
    <row r="155" spans="4:5" ht="18" x14ac:dyDescent="0.35">
      <c r="D155" s="10"/>
      <c r="E155" s="14"/>
    </row>
    <row r="156" spans="4:5" ht="18" x14ac:dyDescent="0.35">
      <c r="D156" s="10"/>
      <c r="E156" s="14"/>
    </row>
    <row r="157" spans="4:5" ht="18" x14ac:dyDescent="0.35">
      <c r="D157" s="10"/>
      <c r="E157" s="14"/>
    </row>
    <row r="158" spans="4:5" ht="18" x14ac:dyDescent="0.35">
      <c r="D158" s="10"/>
      <c r="E158" s="14"/>
    </row>
    <row r="159" spans="4:5" ht="18" x14ac:dyDescent="0.35">
      <c r="D159" s="10"/>
      <c r="E159" s="14"/>
    </row>
    <row r="160" spans="4:5" ht="18" x14ac:dyDescent="0.35">
      <c r="D160" s="10"/>
      <c r="E160" s="14"/>
    </row>
    <row r="161" spans="4:5" ht="18" x14ac:dyDescent="0.35">
      <c r="D161" s="10"/>
      <c r="E161" s="14"/>
    </row>
    <row r="162" spans="4:5" ht="18" x14ac:dyDescent="0.35">
      <c r="D162" s="10"/>
      <c r="E162" s="14"/>
    </row>
    <row r="163" spans="4:5" ht="18" x14ac:dyDescent="0.35">
      <c r="D163" s="10"/>
      <c r="E163" s="14"/>
    </row>
    <row r="164" spans="4:5" ht="18" x14ac:dyDescent="0.35">
      <c r="D164" s="10"/>
      <c r="E164" s="14"/>
    </row>
    <row r="165" spans="4:5" ht="18" x14ac:dyDescent="0.35">
      <c r="D165" s="10"/>
      <c r="E165" s="14"/>
    </row>
    <row r="166" spans="4:5" ht="18" x14ac:dyDescent="0.35">
      <c r="D166" s="10"/>
      <c r="E166" s="14"/>
    </row>
    <row r="167" spans="4:5" ht="18" x14ac:dyDescent="0.35">
      <c r="D167" s="10"/>
      <c r="E167" s="14"/>
    </row>
    <row r="168" spans="4:5" ht="18" x14ac:dyDescent="0.35">
      <c r="D168" s="10"/>
      <c r="E168" s="14"/>
    </row>
    <row r="169" spans="4:5" ht="18" x14ac:dyDescent="0.35">
      <c r="D169" s="10"/>
      <c r="E169" s="14"/>
    </row>
    <row r="170" spans="4:5" ht="18" x14ac:dyDescent="0.35">
      <c r="D170" s="10"/>
      <c r="E170" s="14"/>
    </row>
    <row r="171" spans="4:5" ht="18" x14ac:dyDescent="0.35">
      <c r="D171" s="10"/>
      <c r="E171" s="14"/>
    </row>
    <row r="172" spans="4:5" ht="18" x14ac:dyDescent="0.35">
      <c r="D172" s="10"/>
      <c r="E172" s="14"/>
    </row>
    <row r="173" spans="4:5" ht="18" x14ac:dyDescent="0.35">
      <c r="D173" s="10"/>
      <c r="E173" s="14"/>
    </row>
    <row r="174" spans="4:5" ht="18" x14ac:dyDescent="0.35">
      <c r="D174" s="10"/>
      <c r="E174" s="14"/>
    </row>
    <row r="175" spans="4:5" ht="18" x14ac:dyDescent="0.35">
      <c r="D175" s="10"/>
      <c r="E175" s="14"/>
    </row>
    <row r="176" spans="4:5" ht="18" x14ac:dyDescent="0.35">
      <c r="D176" s="10"/>
      <c r="E176" s="14"/>
    </row>
    <row r="177" spans="4:5" ht="18" x14ac:dyDescent="0.35">
      <c r="D177" s="10"/>
      <c r="E177" s="14"/>
    </row>
    <row r="178" spans="4:5" ht="18" x14ac:dyDescent="0.35">
      <c r="D178" s="10"/>
      <c r="E178" s="14"/>
    </row>
    <row r="179" spans="4:5" ht="18" x14ac:dyDescent="0.35">
      <c r="D179" s="10"/>
      <c r="E179" s="14"/>
    </row>
    <row r="180" spans="4:5" ht="18" x14ac:dyDescent="0.35">
      <c r="D180" s="10"/>
      <c r="E180" s="14"/>
    </row>
    <row r="181" spans="4:5" ht="18" x14ac:dyDescent="0.35">
      <c r="D181" s="10"/>
      <c r="E181" s="14"/>
    </row>
    <row r="182" spans="4:5" ht="18" x14ac:dyDescent="0.35">
      <c r="D182" s="10"/>
      <c r="E182" s="14"/>
    </row>
    <row r="183" spans="4:5" ht="18" x14ac:dyDescent="0.35">
      <c r="D183" s="10"/>
      <c r="E183" s="14"/>
    </row>
    <row r="184" spans="4:5" ht="18" x14ac:dyDescent="0.35">
      <c r="D184" s="10"/>
      <c r="E184" s="14"/>
    </row>
    <row r="185" spans="4:5" ht="18" x14ac:dyDescent="0.35">
      <c r="D185" s="10"/>
      <c r="E185" s="14"/>
    </row>
    <row r="186" spans="4:5" ht="18" x14ac:dyDescent="0.35">
      <c r="D186" s="10"/>
      <c r="E186" s="16"/>
    </row>
    <row r="187" spans="4:5" ht="18" x14ac:dyDescent="0.35">
      <c r="D187" s="10"/>
      <c r="E187" s="16"/>
    </row>
    <row r="188" spans="4:5" ht="18" x14ac:dyDescent="0.35">
      <c r="D188" s="10"/>
      <c r="E188" s="16"/>
    </row>
    <row r="189" spans="4:5" ht="18" x14ac:dyDescent="0.35">
      <c r="D189" s="10"/>
      <c r="E189" s="16"/>
    </row>
    <row r="190" spans="4:5" ht="18" x14ac:dyDescent="0.35">
      <c r="D190" s="10"/>
      <c r="E190" s="16"/>
    </row>
    <row r="191" spans="4:5" ht="18" x14ac:dyDescent="0.35">
      <c r="D191" s="10"/>
      <c r="E191" s="16"/>
    </row>
    <row r="192" spans="4:5" ht="18" x14ac:dyDescent="0.35">
      <c r="D192" s="10"/>
      <c r="E192" s="16"/>
    </row>
    <row r="193" spans="4:5" ht="18" x14ac:dyDescent="0.35">
      <c r="D193" s="10"/>
      <c r="E193" s="16"/>
    </row>
    <row r="194" spans="4:5" ht="18" x14ac:dyDescent="0.35">
      <c r="D194" s="10"/>
      <c r="E194" s="16"/>
    </row>
    <row r="195" spans="4:5" ht="18" x14ac:dyDescent="0.35">
      <c r="D195" s="10"/>
      <c r="E195" s="16"/>
    </row>
    <row r="196" spans="4:5" ht="18" x14ac:dyDescent="0.35">
      <c r="D196" s="10"/>
      <c r="E196" s="16"/>
    </row>
    <row r="197" spans="4:5" ht="18" x14ac:dyDescent="0.35">
      <c r="D197" s="10"/>
      <c r="E197" s="16"/>
    </row>
    <row r="198" spans="4:5" ht="18" x14ac:dyDescent="0.35">
      <c r="D198" s="10"/>
      <c r="E198" s="16"/>
    </row>
    <row r="199" spans="4:5" ht="18" x14ac:dyDescent="0.35">
      <c r="D199" s="10"/>
      <c r="E199" s="16"/>
    </row>
    <row r="200" spans="4:5" ht="18" x14ac:dyDescent="0.35">
      <c r="D200" s="10"/>
      <c r="E200" s="16"/>
    </row>
    <row r="201" spans="4:5" ht="18" x14ac:dyDescent="0.35">
      <c r="D201" s="10"/>
      <c r="E201" s="16"/>
    </row>
    <row r="202" spans="4:5" ht="18" x14ac:dyDescent="0.35">
      <c r="D202" s="10"/>
      <c r="E202" s="16"/>
    </row>
    <row r="203" spans="4:5" ht="18" x14ac:dyDescent="0.35">
      <c r="E203" s="16"/>
    </row>
    <row r="204" spans="4:5" ht="18" x14ac:dyDescent="0.35">
      <c r="E204" s="16"/>
    </row>
    <row r="205" spans="4:5" ht="18" x14ac:dyDescent="0.35">
      <c r="E205" s="16"/>
    </row>
    <row r="206" spans="4:5" ht="18" x14ac:dyDescent="0.35">
      <c r="E206" s="16"/>
    </row>
    <row r="207" spans="4:5" ht="18" x14ac:dyDescent="0.35">
      <c r="E207" s="16"/>
    </row>
    <row r="208" spans="4:5" ht="18" x14ac:dyDescent="0.35">
      <c r="E208" s="16"/>
    </row>
    <row r="209" spans="5:5" ht="18" x14ac:dyDescent="0.35">
      <c r="E209" s="16"/>
    </row>
    <row r="210" spans="5:5" ht="18" x14ac:dyDescent="0.35">
      <c r="E210" s="16"/>
    </row>
    <row r="211" spans="5:5" ht="18" x14ac:dyDescent="0.35">
      <c r="E211" s="16"/>
    </row>
    <row r="212" spans="5:5" ht="18" x14ac:dyDescent="0.35">
      <c r="E212" s="16"/>
    </row>
    <row r="213" spans="5:5" ht="18" x14ac:dyDescent="0.35">
      <c r="E213" s="16"/>
    </row>
    <row r="214" spans="5:5" ht="18" x14ac:dyDescent="0.35">
      <c r="E214" s="16"/>
    </row>
    <row r="215" spans="5:5" ht="18" x14ac:dyDescent="0.35">
      <c r="E215" s="16"/>
    </row>
    <row r="216" spans="5:5" ht="18" x14ac:dyDescent="0.35">
      <c r="E216" s="16"/>
    </row>
    <row r="217" spans="5:5" ht="18" x14ac:dyDescent="0.35">
      <c r="E217" s="16"/>
    </row>
    <row r="218" spans="5:5" ht="18" x14ac:dyDescent="0.35">
      <c r="E218" s="16"/>
    </row>
    <row r="219" spans="5:5" ht="18" x14ac:dyDescent="0.35">
      <c r="E219" s="16"/>
    </row>
    <row r="220" spans="5:5" ht="18" x14ac:dyDescent="0.35">
      <c r="E220" s="16"/>
    </row>
    <row r="221" spans="5:5" ht="18" x14ac:dyDescent="0.35">
      <c r="E221" s="16"/>
    </row>
    <row r="222" spans="5:5" ht="18" x14ac:dyDescent="0.35">
      <c r="E222" s="16"/>
    </row>
    <row r="223" spans="5:5" ht="18" x14ac:dyDescent="0.35">
      <c r="E223" s="16"/>
    </row>
    <row r="224" spans="5:5" ht="18" x14ac:dyDescent="0.35">
      <c r="E224" s="16"/>
    </row>
    <row r="225" spans="5:5" ht="18" x14ac:dyDescent="0.35">
      <c r="E225" s="16"/>
    </row>
    <row r="226" spans="5:5" ht="18" x14ac:dyDescent="0.35">
      <c r="E226" s="16"/>
    </row>
    <row r="227" spans="5:5" ht="18" x14ac:dyDescent="0.35">
      <c r="E227" s="16"/>
    </row>
    <row r="228" spans="5:5" ht="18" x14ac:dyDescent="0.35">
      <c r="E228" s="16"/>
    </row>
    <row r="229" spans="5:5" ht="18" x14ac:dyDescent="0.35">
      <c r="E229" s="16"/>
    </row>
    <row r="230" spans="5:5" ht="18" x14ac:dyDescent="0.35">
      <c r="E230" s="16"/>
    </row>
    <row r="231" spans="5:5" ht="18" x14ac:dyDescent="0.35">
      <c r="E231" s="16"/>
    </row>
    <row r="232" spans="5:5" ht="18" x14ac:dyDescent="0.35">
      <c r="E232" s="16"/>
    </row>
    <row r="233" spans="5:5" ht="18" x14ac:dyDescent="0.35">
      <c r="E233" s="16"/>
    </row>
    <row r="234" spans="5:5" ht="18" x14ac:dyDescent="0.35">
      <c r="E234" s="16"/>
    </row>
    <row r="235" spans="5:5" ht="18" x14ac:dyDescent="0.35">
      <c r="E235" s="16"/>
    </row>
    <row r="236" spans="5:5" ht="18" x14ac:dyDescent="0.35">
      <c r="E236" s="16"/>
    </row>
    <row r="237" spans="5:5" ht="18" x14ac:dyDescent="0.35">
      <c r="E237" s="16"/>
    </row>
    <row r="238" spans="5:5" ht="18" x14ac:dyDescent="0.35">
      <c r="E238" s="16"/>
    </row>
    <row r="239" spans="5:5" ht="18" x14ac:dyDescent="0.35">
      <c r="E239" s="16"/>
    </row>
    <row r="240" spans="5:5" ht="18" x14ac:dyDescent="0.35">
      <c r="E240" s="16"/>
    </row>
    <row r="241" spans="5:5" ht="18" x14ac:dyDescent="0.35">
      <c r="E241" s="16"/>
    </row>
    <row r="242" spans="5:5" ht="18" x14ac:dyDescent="0.35">
      <c r="E242" s="16"/>
    </row>
    <row r="243" spans="5:5" ht="18" x14ac:dyDescent="0.35">
      <c r="E243" s="16"/>
    </row>
    <row r="244" spans="5:5" ht="18" x14ac:dyDescent="0.35">
      <c r="E244" s="16"/>
    </row>
    <row r="245" spans="5:5" ht="18" x14ac:dyDescent="0.35">
      <c r="E245" s="16"/>
    </row>
    <row r="246" spans="5:5" ht="18" x14ac:dyDescent="0.35">
      <c r="E246" s="16"/>
    </row>
    <row r="247" spans="5:5" ht="18" x14ac:dyDescent="0.35">
      <c r="E247" s="16"/>
    </row>
    <row r="248" spans="5:5" ht="18" x14ac:dyDescent="0.35">
      <c r="E248" s="16"/>
    </row>
    <row r="249" spans="5:5" x14ac:dyDescent="0.3">
      <c r="E249" s="17"/>
    </row>
    <row r="250" spans="5:5" x14ac:dyDescent="0.3">
      <c r="E250" s="17"/>
    </row>
    <row r="251" spans="5:5" x14ac:dyDescent="0.3">
      <c r="E251" s="17"/>
    </row>
    <row r="252" spans="5:5" x14ac:dyDescent="0.3">
      <c r="E252" s="17"/>
    </row>
    <row r="253" spans="5:5" x14ac:dyDescent="0.3">
      <c r="E253" s="17"/>
    </row>
    <row r="254" spans="5:5" x14ac:dyDescent="0.3">
      <c r="E254" s="17"/>
    </row>
    <row r="255" spans="5:5" x14ac:dyDescent="0.3">
      <c r="E255" s="17"/>
    </row>
    <row r="256" spans="5:5" x14ac:dyDescent="0.3">
      <c r="E256" s="17"/>
    </row>
    <row r="257" spans="5:5" x14ac:dyDescent="0.3">
      <c r="E257" s="17"/>
    </row>
    <row r="258" spans="5:5" x14ac:dyDescent="0.3">
      <c r="E258" s="17"/>
    </row>
    <row r="259" spans="5:5" x14ac:dyDescent="0.3">
      <c r="E259" s="17"/>
    </row>
    <row r="260" spans="5:5" x14ac:dyDescent="0.3">
      <c r="E260" s="17"/>
    </row>
    <row r="261" spans="5:5" x14ac:dyDescent="0.3">
      <c r="E261" s="17"/>
    </row>
    <row r="262" spans="5:5" x14ac:dyDescent="0.3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55"/>
  <sheetViews>
    <sheetView topLeftCell="A10" zoomScaleNormal="100" workbookViewId="0">
      <selection activeCell="F21" sqref="F21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10.33203125" style="1" customWidth="1"/>
    <col min="6" max="6" width="24.44140625" style="1" customWidth="1"/>
    <col min="7" max="7" width="1.6640625" style="1" customWidth="1"/>
    <col min="8" max="10" width="6.6640625" style="1" customWidth="1"/>
    <col min="11" max="12" width="6.6640625" style="1" hidden="1" customWidth="1"/>
    <col min="13" max="13" width="1.6640625" style="1" customWidth="1"/>
    <col min="14" max="16" width="6.6640625" style="1" customWidth="1"/>
    <col min="17" max="18" width="6.6640625" style="1" hidden="1" customWidth="1"/>
    <col min="19" max="19" width="1.6640625" style="1" customWidth="1"/>
    <col min="20" max="22" width="6.6640625" style="1" customWidth="1"/>
    <col min="23" max="24" width="6.6640625" style="1" hidden="1" customWidth="1"/>
    <col min="25" max="25" width="1.6640625" style="1" customWidth="1"/>
    <col min="26" max="28" width="6.6640625" style="1" customWidth="1"/>
    <col min="29" max="30" width="6.6640625" style="1" hidden="1" customWidth="1"/>
    <col min="31" max="31" width="1.88671875" style="1" customWidth="1"/>
    <col min="32" max="32" width="7.109375" style="1" customWidth="1"/>
    <col min="33" max="33" width="6.109375" style="1" customWidth="1"/>
    <col min="34" max="34" width="7.109375" style="1" customWidth="1"/>
    <col min="35" max="16384" width="9.109375" style="1"/>
  </cols>
  <sheetData>
    <row r="3" spans="1:34" x14ac:dyDescent="0.3">
      <c r="B3" s="4"/>
    </row>
    <row r="6" spans="1:34" ht="9.75" customHeight="1" x14ac:dyDescent="0.3"/>
    <row r="7" spans="1:34" ht="9" customHeight="1" x14ac:dyDescent="0.3"/>
    <row r="9" spans="1:34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3"/>
    <row r="11" spans="1:34" ht="23.25" customHeight="1" x14ac:dyDescent="0.3">
      <c r="B11" s="835" t="s">
        <v>36</v>
      </c>
      <c r="C11" s="837" t="s">
        <v>35</v>
      </c>
      <c r="D11" s="837" t="s">
        <v>42</v>
      </c>
      <c r="E11" s="837" t="s">
        <v>43</v>
      </c>
      <c r="F11" s="837" t="s">
        <v>1</v>
      </c>
      <c r="G11" s="149"/>
      <c r="H11" s="832" t="s">
        <v>48</v>
      </c>
      <c r="I11" s="833"/>
      <c r="J11" s="833"/>
      <c r="K11" s="833"/>
      <c r="L11" s="834"/>
      <c r="M11" s="149"/>
      <c r="N11" s="832" t="s">
        <v>49</v>
      </c>
      <c r="O11" s="833"/>
      <c r="P11" s="833"/>
      <c r="Q11" s="833"/>
      <c r="R11" s="834"/>
      <c r="S11" s="149"/>
      <c r="T11" s="832" t="s">
        <v>50</v>
      </c>
      <c r="U11" s="833"/>
      <c r="V11" s="833"/>
      <c r="W11" s="833"/>
      <c r="X11" s="834"/>
      <c r="Y11" s="149"/>
      <c r="Z11" s="832" t="s">
        <v>51</v>
      </c>
      <c r="AA11" s="833"/>
      <c r="AB11" s="833"/>
      <c r="AC11" s="833"/>
      <c r="AD11" s="834"/>
      <c r="AF11" s="832" t="s">
        <v>1654</v>
      </c>
      <c r="AG11" s="833"/>
      <c r="AH11" s="833"/>
    </row>
    <row r="12" spans="1:34" ht="24" customHeight="1" x14ac:dyDescent="0.3">
      <c r="B12" s="836"/>
      <c r="C12" s="838"/>
      <c r="D12" s="838"/>
      <c r="E12" s="838"/>
      <c r="F12" s="838"/>
      <c r="G12" s="150"/>
      <c r="H12" s="151"/>
      <c r="I12" s="151" t="s">
        <v>38</v>
      </c>
      <c r="J12" s="151"/>
      <c r="K12" s="152"/>
      <c r="L12" s="152"/>
      <c r="M12" s="150"/>
      <c r="N12" s="151"/>
      <c r="O12" s="151" t="s">
        <v>38</v>
      </c>
      <c r="P12" s="151"/>
      <c r="Q12" s="152"/>
      <c r="R12" s="152"/>
      <c r="S12" s="150"/>
      <c r="T12" s="151"/>
      <c r="U12" s="151" t="s">
        <v>38</v>
      </c>
      <c r="V12" s="151"/>
      <c r="W12" s="152"/>
      <c r="X12" s="152"/>
      <c r="Y12" s="150"/>
      <c r="Z12" s="153"/>
      <c r="AA12" s="153" t="s">
        <v>38</v>
      </c>
      <c r="AB12" s="153"/>
      <c r="AC12" s="153"/>
      <c r="AD12" s="153"/>
      <c r="AF12" s="153"/>
      <c r="AG12" s="153" t="s">
        <v>38</v>
      </c>
      <c r="AH12" s="153"/>
    </row>
    <row r="13" spans="1:34" ht="21.75" customHeight="1" thickBot="1" x14ac:dyDescent="0.35">
      <c r="A13" s="4"/>
      <c r="B13" s="832" t="s">
        <v>398</v>
      </c>
      <c r="C13" s="833"/>
      <c r="D13" s="833"/>
      <c r="E13" s="833"/>
      <c r="F13" s="834"/>
      <c r="G13" s="154"/>
      <c r="H13" s="153"/>
      <c r="I13" s="153" t="s">
        <v>400</v>
      </c>
      <c r="J13" s="153"/>
      <c r="K13" s="153"/>
      <c r="L13" s="155"/>
      <c r="M13" s="154"/>
      <c r="N13" s="153"/>
      <c r="O13" s="153" t="s">
        <v>1585</v>
      </c>
      <c r="P13" s="153"/>
      <c r="Q13" s="153"/>
      <c r="R13" s="156"/>
      <c r="S13" s="154"/>
      <c r="T13" s="153"/>
      <c r="U13" s="153" t="s">
        <v>400</v>
      </c>
      <c r="V13" s="153"/>
      <c r="W13" s="153"/>
      <c r="X13" s="155"/>
      <c r="Y13" s="154"/>
      <c r="Z13" s="157"/>
      <c r="AA13" s="158" t="s">
        <v>400</v>
      </c>
      <c r="AB13" s="158"/>
      <c r="AC13" s="158"/>
      <c r="AD13" s="159"/>
      <c r="AF13" s="157"/>
      <c r="AG13" s="158" t="s">
        <v>400</v>
      </c>
      <c r="AH13" s="158"/>
    </row>
    <row r="14" spans="1:34" ht="36.6" customHeight="1" thickTop="1" thickBot="1" x14ac:dyDescent="0.35">
      <c r="B14" s="681" t="s">
        <v>1574</v>
      </c>
      <c r="C14" s="682" t="s">
        <v>1655</v>
      </c>
      <c r="D14" s="831" t="s">
        <v>1668</v>
      </c>
      <c r="E14" s="831"/>
      <c r="F14" s="831"/>
      <c r="G14" s="831"/>
      <c r="H14" s="831"/>
      <c r="I14" s="831"/>
      <c r="J14" s="831"/>
      <c r="K14" s="831"/>
      <c r="L14" s="831"/>
      <c r="M14" s="831"/>
      <c r="N14" s="831"/>
      <c r="O14" s="831"/>
      <c r="P14" s="831"/>
      <c r="Q14" s="831"/>
      <c r="R14" s="831"/>
      <c r="S14" s="831"/>
      <c r="T14" s="831"/>
      <c r="U14" s="831"/>
      <c r="V14" s="831"/>
      <c r="W14" s="831"/>
      <c r="X14" s="831"/>
      <c r="Y14" s="831"/>
      <c r="Z14" s="831"/>
      <c r="AA14" s="831"/>
      <c r="AB14" s="831"/>
      <c r="AC14" s="831"/>
      <c r="AD14" s="831"/>
      <c r="AE14" s="831"/>
      <c r="AF14" s="831"/>
      <c r="AG14" s="831"/>
      <c r="AH14" s="831"/>
    </row>
    <row r="15" spans="1:34" ht="21.75" customHeight="1" thickTop="1" thickBot="1" x14ac:dyDescent="0.35">
      <c r="B15" s="35">
        <v>1</v>
      </c>
      <c r="C15" s="334"/>
      <c r="D15" s="335" t="s">
        <v>63</v>
      </c>
      <c r="E15" s="336" t="s">
        <v>45</v>
      </c>
      <c r="F15" s="337" t="s">
        <v>73</v>
      </c>
      <c r="G15" s="118"/>
      <c r="H15" s="319"/>
      <c r="I15" s="319">
        <v>2895</v>
      </c>
      <c r="J15" s="679"/>
      <c r="K15" s="320"/>
      <c r="L15" s="321"/>
      <c r="M15" s="118"/>
      <c r="N15" s="319"/>
      <c r="O15" s="319">
        <v>2640</v>
      </c>
      <c r="P15" s="679"/>
      <c r="Q15" s="320"/>
      <c r="R15" s="321"/>
      <c r="S15" s="118"/>
      <c r="T15" s="319"/>
      <c r="U15" s="319">
        <v>2515</v>
      </c>
      <c r="V15" s="679"/>
      <c r="W15" s="320"/>
      <c r="X15" s="321"/>
      <c r="Y15" s="118"/>
      <c r="Z15" s="319"/>
      <c r="AA15" s="680"/>
      <c r="AB15" s="679"/>
      <c r="AC15" s="320"/>
      <c r="AD15" s="321"/>
      <c r="AF15" s="319"/>
      <c r="AG15" s="319"/>
      <c r="AH15" s="679"/>
    </row>
    <row r="16" spans="1:34" ht="30" customHeight="1" thickTop="1" thickBot="1" x14ac:dyDescent="0.35">
      <c r="B16" s="681" t="s">
        <v>1574</v>
      </c>
      <c r="C16" s="682" t="s">
        <v>1655</v>
      </c>
      <c r="D16" s="831" t="s">
        <v>1706</v>
      </c>
      <c r="E16" s="831"/>
      <c r="F16" s="831"/>
      <c r="G16" s="831"/>
      <c r="H16" s="831"/>
      <c r="I16" s="831"/>
      <c r="J16" s="831"/>
      <c r="K16" s="831"/>
      <c r="L16" s="831"/>
      <c r="M16" s="831"/>
      <c r="N16" s="831"/>
      <c r="O16" s="831"/>
      <c r="P16" s="831"/>
      <c r="Q16" s="831"/>
      <c r="R16" s="831"/>
      <c r="S16" s="831"/>
      <c r="T16" s="831"/>
      <c r="U16" s="831"/>
      <c r="V16" s="831"/>
      <c r="W16" s="831"/>
      <c r="X16" s="831"/>
      <c r="Y16" s="831"/>
      <c r="Z16" s="831"/>
      <c r="AA16" s="831"/>
      <c r="AB16" s="831"/>
      <c r="AC16" s="831"/>
      <c r="AD16" s="831"/>
      <c r="AE16" s="831"/>
      <c r="AF16" s="831"/>
      <c r="AG16" s="831"/>
      <c r="AH16" s="831"/>
    </row>
    <row r="17" spans="2:34" ht="21.75" customHeight="1" thickTop="1" thickBot="1" x14ac:dyDescent="0.35">
      <c r="B17" s="35">
        <v>1</v>
      </c>
      <c r="C17" s="334"/>
      <c r="D17" s="335" t="s">
        <v>55</v>
      </c>
      <c r="E17" s="336" t="s">
        <v>1707</v>
      </c>
      <c r="F17" s="337" t="s">
        <v>57</v>
      </c>
      <c r="G17" s="118"/>
      <c r="H17" s="319"/>
      <c r="I17" s="319">
        <v>2875</v>
      </c>
      <c r="J17" s="679"/>
      <c r="K17" s="320"/>
      <c r="L17" s="321"/>
      <c r="M17" s="118"/>
      <c r="N17" s="319"/>
      <c r="O17" s="319">
        <v>2480</v>
      </c>
      <c r="P17" s="679"/>
      <c r="Q17" s="320"/>
      <c r="R17" s="321"/>
      <c r="S17" s="118"/>
      <c r="T17" s="319"/>
      <c r="U17" s="319">
        <v>2380</v>
      </c>
      <c r="V17" s="679"/>
      <c r="W17" s="320"/>
      <c r="X17" s="321"/>
      <c r="Y17" s="118"/>
      <c r="Z17" s="319"/>
      <c r="AA17" s="680">
        <v>2280</v>
      </c>
      <c r="AB17" s="679"/>
      <c r="AC17" s="320"/>
      <c r="AD17" s="321"/>
      <c r="AF17" s="319"/>
      <c r="AG17" s="319"/>
      <c r="AH17" s="679"/>
    </row>
    <row r="18" spans="2:34" ht="20.100000000000001" customHeight="1" thickTop="1" thickBot="1" x14ac:dyDescent="0.35">
      <c r="B18" s="35">
        <v>2</v>
      </c>
      <c r="C18" s="334"/>
      <c r="D18" s="335" t="s">
        <v>53</v>
      </c>
      <c r="E18" s="336" t="s">
        <v>1707</v>
      </c>
      <c r="F18" s="337" t="s">
        <v>54</v>
      </c>
      <c r="G18" s="118"/>
      <c r="H18" s="319"/>
      <c r="I18" s="319">
        <v>2675</v>
      </c>
      <c r="J18" s="679"/>
      <c r="K18" s="320"/>
      <c r="L18" s="321"/>
      <c r="M18" s="118"/>
      <c r="N18" s="319"/>
      <c r="O18" s="319">
        <v>2305</v>
      </c>
      <c r="P18" s="679"/>
      <c r="Q18" s="320"/>
      <c r="R18" s="321"/>
      <c r="S18" s="118"/>
      <c r="T18" s="319"/>
      <c r="U18" s="319">
        <v>2215</v>
      </c>
      <c r="V18" s="679"/>
      <c r="W18" s="320"/>
      <c r="X18" s="321"/>
      <c r="Y18" s="118"/>
      <c r="Z18" s="319"/>
      <c r="AA18" s="680">
        <v>2120</v>
      </c>
      <c r="AB18" s="679"/>
      <c r="AC18" s="320"/>
      <c r="AD18" s="321"/>
      <c r="AF18" s="319"/>
      <c r="AG18" s="319"/>
      <c r="AH18" s="679"/>
    </row>
    <row r="19" spans="2:34" ht="20.100000000000001" customHeight="1" thickTop="1" thickBot="1" x14ac:dyDescent="0.35">
      <c r="B19" s="35"/>
      <c r="C19" s="334"/>
      <c r="D19" s="335" t="s">
        <v>1708</v>
      </c>
      <c r="E19" s="336" t="s">
        <v>1709</v>
      </c>
      <c r="F19" s="337" t="s">
        <v>200</v>
      </c>
      <c r="G19" s="118"/>
      <c r="H19" s="319"/>
      <c r="I19" s="319">
        <v>3175</v>
      </c>
      <c r="J19" s="679"/>
      <c r="K19" s="320"/>
      <c r="L19" s="321"/>
      <c r="M19" s="118"/>
      <c r="N19" s="319"/>
      <c r="O19" s="319">
        <v>2740</v>
      </c>
      <c r="P19" s="679"/>
      <c r="Q19" s="320"/>
      <c r="R19" s="321"/>
      <c r="S19" s="118"/>
      <c r="T19" s="319"/>
      <c r="U19" s="319">
        <v>2630</v>
      </c>
      <c r="V19" s="679"/>
      <c r="W19" s="320"/>
      <c r="X19" s="321"/>
      <c r="Y19" s="118"/>
      <c r="Z19" s="319"/>
      <c r="AA19" s="680">
        <v>2520</v>
      </c>
      <c r="AB19" s="679"/>
      <c r="AC19" s="320"/>
      <c r="AD19" s="321"/>
      <c r="AF19" s="319"/>
      <c r="AG19" s="319"/>
      <c r="AH19" s="679"/>
    </row>
    <row r="20" spans="2:34" ht="20.100000000000001" customHeight="1" thickTop="1" thickBot="1" x14ac:dyDescent="0.35">
      <c r="B20" s="35">
        <v>3</v>
      </c>
      <c r="C20" s="334"/>
      <c r="D20" s="335" t="s">
        <v>207</v>
      </c>
      <c r="E20" s="336" t="s">
        <v>1710</v>
      </c>
      <c r="F20" s="337" t="s">
        <v>208</v>
      </c>
      <c r="G20" s="118"/>
      <c r="H20" s="319"/>
      <c r="I20" s="319">
        <v>2875</v>
      </c>
      <c r="J20" s="679"/>
      <c r="K20" s="320"/>
      <c r="L20" s="321"/>
      <c r="M20" s="118"/>
      <c r="N20" s="319"/>
      <c r="O20" s="319">
        <v>2480</v>
      </c>
      <c r="P20" s="679"/>
      <c r="Q20" s="320"/>
      <c r="R20" s="321"/>
      <c r="S20" s="118"/>
      <c r="T20" s="319"/>
      <c r="U20" s="319">
        <v>2380</v>
      </c>
      <c r="V20" s="679"/>
      <c r="W20" s="320"/>
      <c r="X20" s="321"/>
      <c r="Y20" s="118"/>
      <c r="Z20" s="319"/>
      <c r="AA20" s="680">
        <v>2280</v>
      </c>
      <c r="AB20" s="679"/>
      <c r="AC20" s="320"/>
      <c r="AD20" s="321"/>
      <c r="AF20" s="319"/>
      <c r="AG20" s="319"/>
      <c r="AH20" s="679"/>
    </row>
    <row r="21" spans="2:34" ht="20.100000000000001" customHeight="1" thickTop="1" thickBot="1" x14ac:dyDescent="0.35">
      <c r="B21" s="35"/>
      <c r="C21" s="334"/>
      <c r="D21" s="335" t="s">
        <v>209</v>
      </c>
      <c r="E21" s="336" t="s">
        <v>56</v>
      </c>
      <c r="F21" s="337" t="s">
        <v>210</v>
      </c>
      <c r="G21" s="118"/>
      <c r="H21" s="319"/>
      <c r="I21" s="319">
        <v>2875</v>
      </c>
      <c r="J21" s="679"/>
      <c r="K21" s="320"/>
      <c r="L21" s="321"/>
      <c r="M21" s="118"/>
      <c r="N21" s="319"/>
      <c r="O21" s="319">
        <v>2480</v>
      </c>
      <c r="P21" s="679"/>
      <c r="Q21" s="320"/>
      <c r="R21" s="321"/>
      <c r="S21" s="118"/>
      <c r="T21" s="319"/>
      <c r="U21" s="319">
        <v>2380</v>
      </c>
      <c r="V21" s="679"/>
      <c r="W21" s="320"/>
      <c r="X21" s="321"/>
      <c r="Y21" s="118"/>
      <c r="Z21" s="319"/>
      <c r="AA21" s="680">
        <v>2280</v>
      </c>
      <c r="AB21" s="679"/>
      <c r="AC21" s="320"/>
      <c r="AD21" s="321"/>
      <c r="AF21" s="319"/>
      <c r="AG21" s="319"/>
      <c r="AH21" s="679"/>
    </row>
    <row r="22" spans="2:34" ht="20.100000000000001" customHeight="1" thickTop="1" thickBot="1" x14ac:dyDescent="0.35">
      <c r="B22" s="35">
        <v>4</v>
      </c>
      <c r="C22" s="334"/>
      <c r="D22" s="335" t="s">
        <v>211</v>
      </c>
      <c r="E22" s="336" t="s">
        <v>56</v>
      </c>
      <c r="F22" s="337" t="s">
        <v>212</v>
      </c>
      <c r="G22" s="118"/>
      <c r="H22" s="319"/>
      <c r="I22" s="319">
        <v>2875</v>
      </c>
      <c r="J22" s="679"/>
      <c r="K22" s="320"/>
      <c r="L22" s="321"/>
      <c r="M22" s="118"/>
      <c r="N22" s="319"/>
      <c r="O22" s="319">
        <v>2480</v>
      </c>
      <c r="P22" s="679"/>
      <c r="Q22" s="320"/>
      <c r="R22" s="321"/>
      <c r="S22" s="118"/>
      <c r="T22" s="319"/>
      <c r="U22" s="319">
        <v>2380</v>
      </c>
      <c r="V22" s="679"/>
      <c r="W22" s="320"/>
      <c r="X22" s="321"/>
      <c r="Y22" s="118"/>
      <c r="Z22" s="319"/>
      <c r="AA22" s="680">
        <v>2280</v>
      </c>
      <c r="AB22" s="679"/>
      <c r="AC22" s="320"/>
      <c r="AD22" s="321"/>
      <c r="AF22" s="319"/>
      <c r="AG22" s="319"/>
      <c r="AH22" s="679"/>
    </row>
    <row r="23" spans="2:34" ht="20.100000000000001" customHeight="1" thickTop="1" thickBot="1" x14ac:dyDescent="0.35">
      <c r="B23" s="35">
        <v>5</v>
      </c>
      <c r="C23" s="334"/>
      <c r="D23" s="335" t="s">
        <v>213</v>
      </c>
      <c r="E23" s="336" t="s">
        <v>56</v>
      </c>
      <c r="F23" s="337" t="s">
        <v>214</v>
      </c>
      <c r="G23" s="118"/>
      <c r="H23" s="319"/>
      <c r="I23" s="319">
        <v>2875</v>
      </c>
      <c r="J23" s="679"/>
      <c r="K23" s="320"/>
      <c r="L23" s="321"/>
      <c r="M23" s="118"/>
      <c r="N23" s="319"/>
      <c r="O23" s="319">
        <v>2480</v>
      </c>
      <c r="P23" s="679"/>
      <c r="Q23" s="320"/>
      <c r="R23" s="321"/>
      <c r="S23" s="118"/>
      <c r="T23" s="319"/>
      <c r="U23" s="319">
        <v>2380</v>
      </c>
      <c r="V23" s="679"/>
      <c r="W23" s="320"/>
      <c r="X23" s="321"/>
      <c r="Y23" s="118"/>
      <c r="Z23" s="319"/>
      <c r="AA23" s="680">
        <v>2280</v>
      </c>
      <c r="AB23" s="679"/>
      <c r="AC23" s="320"/>
      <c r="AD23" s="321"/>
      <c r="AF23" s="319"/>
      <c r="AG23" s="319"/>
      <c r="AH23" s="679"/>
    </row>
    <row r="24" spans="2:34" ht="20.100000000000001" customHeight="1" thickTop="1" thickBot="1" x14ac:dyDescent="0.35">
      <c r="B24" s="35">
        <v>6</v>
      </c>
      <c r="C24" s="334"/>
      <c r="D24" s="335" t="s">
        <v>219</v>
      </c>
      <c r="E24" s="336" t="s">
        <v>56</v>
      </c>
      <c r="F24" s="337" t="s">
        <v>220</v>
      </c>
      <c r="G24" s="118"/>
      <c r="H24" s="319"/>
      <c r="I24" s="319">
        <v>2875</v>
      </c>
      <c r="J24" s="679"/>
      <c r="K24" s="320"/>
      <c r="L24" s="321"/>
      <c r="M24" s="118"/>
      <c r="N24" s="319"/>
      <c r="O24" s="319">
        <v>2480</v>
      </c>
      <c r="P24" s="679"/>
      <c r="Q24" s="320"/>
      <c r="R24" s="321"/>
      <c r="S24" s="118"/>
      <c r="T24" s="319"/>
      <c r="U24" s="319">
        <v>2380</v>
      </c>
      <c r="V24" s="679"/>
      <c r="W24" s="320"/>
      <c r="X24" s="321"/>
      <c r="Y24" s="118"/>
      <c r="Z24" s="319"/>
      <c r="AA24" s="680">
        <v>2280</v>
      </c>
      <c r="AB24" s="679"/>
      <c r="AC24" s="320"/>
      <c r="AD24" s="321"/>
      <c r="AF24" s="319"/>
      <c r="AG24" s="319"/>
      <c r="AH24" s="679"/>
    </row>
    <row r="25" spans="2:34" ht="20.100000000000001" customHeight="1" thickTop="1" thickBot="1" x14ac:dyDescent="0.35">
      <c r="B25" s="35">
        <v>7</v>
      </c>
      <c r="C25" s="334"/>
      <c r="D25" s="335" t="s">
        <v>232</v>
      </c>
      <c r="E25" s="336" t="s">
        <v>80</v>
      </c>
      <c r="F25" s="135" t="s">
        <v>233</v>
      </c>
      <c r="G25" s="118"/>
      <c r="H25" s="319"/>
      <c r="I25" s="319">
        <v>2875</v>
      </c>
      <c r="J25" s="679"/>
      <c r="K25" s="320"/>
      <c r="L25" s="321"/>
      <c r="M25" s="118"/>
      <c r="N25" s="319"/>
      <c r="O25" s="319">
        <v>2480</v>
      </c>
      <c r="P25" s="679"/>
      <c r="Q25" s="320"/>
      <c r="R25" s="321"/>
      <c r="S25" s="118"/>
      <c r="T25" s="319"/>
      <c r="U25" s="319">
        <v>2380</v>
      </c>
      <c r="V25" s="679"/>
      <c r="W25" s="320"/>
      <c r="X25" s="321"/>
      <c r="Y25" s="118"/>
      <c r="Z25" s="319"/>
      <c r="AA25" s="680">
        <v>2280</v>
      </c>
      <c r="AB25" s="679"/>
      <c r="AC25" s="320"/>
      <c r="AD25" s="321"/>
      <c r="AF25" s="319"/>
      <c r="AG25" s="319"/>
      <c r="AH25" s="679"/>
    </row>
    <row r="26" spans="2:34" ht="20.100000000000001" customHeight="1" thickTop="1" thickBot="1" x14ac:dyDescent="0.35">
      <c r="B26" s="35">
        <v>8</v>
      </c>
      <c r="C26" s="334"/>
      <c r="D26" s="335" t="s">
        <v>230</v>
      </c>
      <c r="E26" s="336" t="s">
        <v>80</v>
      </c>
      <c r="F26" s="135" t="s">
        <v>231</v>
      </c>
      <c r="G26" s="118"/>
      <c r="H26" s="319"/>
      <c r="I26" s="319">
        <v>2875</v>
      </c>
      <c r="J26" s="679"/>
      <c r="K26" s="320"/>
      <c r="L26" s="321"/>
      <c r="M26" s="118"/>
      <c r="N26" s="319"/>
      <c r="O26" s="319">
        <v>2480</v>
      </c>
      <c r="P26" s="679"/>
      <c r="Q26" s="320"/>
      <c r="R26" s="321"/>
      <c r="S26" s="118"/>
      <c r="T26" s="319"/>
      <c r="U26" s="319">
        <v>2380</v>
      </c>
      <c r="V26" s="679"/>
      <c r="W26" s="320"/>
      <c r="X26" s="321"/>
      <c r="Y26" s="118"/>
      <c r="Z26" s="319"/>
      <c r="AA26" s="680">
        <v>2280</v>
      </c>
      <c r="AB26" s="679"/>
      <c r="AC26" s="320"/>
      <c r="AD26" s="321"/>
      <c r="AF26" s="319"/>
      <c r="AG26" s="319"/>
      <c r="AH26" s="679"/>
    </row>
    <row r="27" spans="2:34" ht="20.100000000000001" customHeight="1" thickTop="1" thickBot="1" x14ac:dyDescent="0.35">
      <c r="B27" s="35">
        <v>9</v>
      </c>
      <c r="C27" s="334"/>
      <c r="D27" s="335" t="s">
        <v>228</v>
      </c>
      <c r="E27" s="336" t="s">
        <v>80</v>
      </c>
      <c r="F27" s="135" t="s">
        <v>229</v>
      </c>
      <c r="G27" s="118"/>
      <c r="H27" s="319"/>
      <c r="I27" s="319">
        <v>2875</v>
      </c>
      <c r="J27" s="679"/>
      <c r="K27" s="320"/>
      <c r="L27" s="321"/>
      <c r="M27" s="118"/>
      <c r="N27" s="319"/>
      <c r="O27" s="319">
        <v>2480</v>
      </c>
      <c r="P27" s="679"/>
      <c r="Q27" s="320"/>
      <c r="R27" s="321"/>
      <c r="S27" s="118"/>
      <c r="T27" s="319"/>
      <c r="U27" s="319">
        <v>2380</v>
      </c>
      <c r="V27" s="679"/>
      <c r="W27" s="320"/>
      <c r="X27" s="321"/>
      <c r="Y27" s="118"/>
      <c r="Z27" s="319"/>
      <c r="AA27" s="680">
        <v>2280</v>
      </c>
      <c r="AB27" s="679"/>
      <c r="AC27" s="320"/>
      <c r="AD27" s="321"/>
      <c r="AF27" s="319"/>
      <c r="AG27" s="319"/>
      <c r="AH27" s="679"/>
    </row>
    <row r="28" spans="2:34" ht="20.100000000000001" customHeight="1" thickTop="1" thickBot="1" x14ac:dyDescent="0.35">
      <c r="B28" s="35">
        <v>10</v>
      </c>
      <c r="C28" s="334"/>
      <c r="D28" s="335" t="s">
        <v>1711</v>
      </c>
      <c r="E28" s="336" t="s">
        <v>56</v>
      </c>
      <c r="F28" s="337" t="s">
        <v>235</v>
      </c>
      <c r="G28" s="118"/>
      <c r="H28" s="319"/>
      <c r="I28" s="319">
        <v>2875</v>
      </c>
      <c r="J28" s="679"/>
      <c r="K28" s="320"/>
      <c r="L28" s="321"/>
      <c r="M28" s="118"/>
      <c r="N28" s="319"/>
      <c r="O28" s="319">
        <v>2480</v>
      </c>
      <c r="P28" s="679"/>
      <c r="Q28" s="320"/>
      <c r="R28" s="321"/>
      <c r="S28" s="118"/>
      <c r="T28" s="319"/>
      <c r="U28" s="319">
        <v>2380</v>
      </c>
      <c r="V28" s="679"/>
      <c r="W28" s="320"/>
      <c r="X28" s="321"/>
      <c r="Y28" s="118"/>
      <c r="Z28" s="319"/>
      <c r="AA28" s="680">
        <v>2280</v>
      </c>
      <c r="AB28" s="679"/>
      <c r="AC28" s="320"/>
      <c r="AD28" s="321"/>
      <c r="AF28" s="319"/>
      <c r="AG28" s="319"/>
      <c r="AH28" s="679"/>
    </row>
    <row r="29" spans="2:34" ht="30" customHeight="1" thickTop="1" thickBot="1" x14ac:dyDescent="0.35">
      <c r="B29" s="681" t="s">
        <v>1574</v>
      </c>
      <c r="C29" s="682" t="s">
        <v>1712</v>
      </c>
      <c r="D29" s="831" t="s">
        <v>1706</v>
      </c>
      <c r="E29" s="831"/>
      <c r="F29" s="831"/>
      <c r="G29" s="831"/>
      <c r="H29" s="831"/>
      <c r="I29" s="831"/>
      <c r="J29" s="831"/>
      <c r="K29" s="831"/>
      <c r="L29" s="831"/>
      <c r="M29" s="831"/>
      <c r="N29" s="831"/>
      <c r="O29" s="831"/>
      <c r="P29" s="831"/>
      <c r="Q29" s="831"/>
      <c r="R29" s="831"/>
      <c r="S29" s="831"/>
      <c r="T29" s="831"/>
      <c r="U29" s="831"/>
      <c r="V29" s="831"/>
      <c r="W29" s="831"/>
      <c r="X29" s="831"/>
      <c r="Y29" s="831"/>
      <c r="Z29" s="831"/>
      <c r="AA29" s="831"/>
      <c r="AB29" s="831"/>
      <c r="AC29" s="831"/>
      <c r="AD29" s="831"/>
      <c r="AE29" s="831"/>
      <c r="AF29" s="831"/>
      <c r="AG29" s="831"/>
      <c r="AH29" s="831"/>
    </row>
    <row r="30" spans="2:34" ht="21.75" customHeight="1" thickTop="1" thickBot="1" x14ac:dyDescent="0.35">
      <c r="B30" s="35">
        <v>1</v>
      </c>
      <c r="C30" s="334"/>
      <c r="D30" s="335" t="s">
        <v>55</v>
      </c>
      <c r="E30" s="336" t="s">
        <v>1707</v>
      </c>
      <c r="F30" s="337" t="s">
        <v>57</v>
      </c>
      <c r="G30" s="118"/>
      <c r="H30" s="319"/>
      <c r="I30" s="319">
        <v>2540</v>
      </c>
      <c r="J30" s="679"/>
      <c r="K30" s="320"/>
      <c r="L30" s="321"/>
      <c r="M30" s="118"/>
      <c r="N30" s="319"/>
      <c r="O30" s="319">
        <v>2190</v>
      </c>
      <c r="P30" s="679"/>
      <c r="Q30" s="320"/>
      <c r="R30" s="321"/>
      <c r="S30" s="118"/>
      <c r="T30" s="319"/>
      <c r="U30" s="319">
        <v>2100</v>
      </c>
      <c r="V30" s="679"/>
      <c r="W30" s="320"/>
      <c r="X30" s="321"/>
      <c r="Y30" s="118"/>
      <c r="Z30" s="319"/>
      <c r="AA30" s="680">
        <v>2015</v>
      </c>
      <c r="AB30" s="679"/>
      <c r="AC30" s="320"/>
      <c r="AD30" s="321"/>
      <c r="AF30" s="319"/>
      <c r="AG30" s="319"/>
      <c r="AH30" s="679"/>
    </row>
    <row r="31" spans="2:34" ht="20.100000000000001" customHeight="1" thickTop="1" thickBot="1" x14ac:dyDescent="0.35">
      <c r="B31" s="35">
        <v>2</v>
      </c>
      <c r="C31" s="334"/>
      <c r="D31" s="335" t="s">
        <v>53</v>
      </c>
      <c r="E31" s="336" t="s">
        <v>1707</v>
      </c>
      <c r="F31" s="337" t="s">
        <v>54</v>
      </c>
      <c r="G31" s="118"/>
      <c r="H31" s="319"/>
      <c r="I31" s="319">
        <v>2365</v>
      </c>
      <c r="J31" s="679"/>
      <c r="K31" s="320"/>
      <c r="L31" s="321"/>
      <c r="M31" s="118"/>
      <c r="N31" s="319"/>
      <c r="O31" s="319">
        <v>2040</v>
      </c>
      <c r="P31" s="679"/>
      <c r="Q31" s="320"/>
      <c r="R31" s="321"/>
      <c r="S31" s="118"/>
      <c r="T31" s="319"/>
      <c r="U31" s="319">
        <v>1960</v>
      </c>
      <c r="V31" s="679"/>
      <c r="W31" s="320"/>
      <c r="X31" s="321"/>
      <c r="Y31" s="118"/>
      <c r="Z31" s="319"/>
      <c r="AA31" s="680">
        <v>1875</v>
      </c>
      <c r="AB31" s="679"/>
      <c r="AC31" s="320"/>
      <c r="AD31" s="321"/>
      <c r="AF31" s="319"/>
      <c r="AG31" s="319"/>
      <c r="AH31" s="679"/>
    </row>
    <row r="32" spans="2:34" ht="20.100000000000001" customHeight="1" thickTop="1" thickBot="1" x14ac:dyDescent="0.35">
      <c r="B32" s="35"/>
      <c r="C32" s="334"/>
      <c r="D32" s="335" t="s">
        <v>1708</v>
      </c>
      <c r="E32" s="336" t="s">
        <v>1709</v>
      </c>
      <c r="F32" s="337" t="s">
        <v>200</v>
      </c>
      <c r="G32" s="118"/>
      <c r="H32" s="319"/>
      <c r="I32" s="319">
        <v>2800</v>
      </c>
      <c r="J32" s="679"/>
      <c r="K32" s="320"/>
      <c r="L32" s="321"/>
      <c r="M32" s="118"/>
      <c r="N32" s="319"/>
      <c r="O32" s="319">
        <v>2420</v>
      </c>
      <c r="P32" s="679"/>
      <c r="Q32" s="320"/>
      <c r="R32" s="321"/>
      <c r="S32" s="118"/>
      <c r="T32" s="319"/>
      <c r="U32" s="319">
        <v>2320</v>
      </c>
      <c r="V32" s="679"/>
      <c r="W32" s="320"/>
      <c r="X32" s="321"/>
      <c r="Y32" s="118"/>
      <c r="Z32" s="319"/>
      <c r="AA32" s="680">
        <v>2220</v>
      </c>
      <c r="AB32" s="679"/>
      <c r="AC32" s="320"/>
      <c r="AD32" s="321"/>
      <c r="AF32" s="319"/>
      <c r="AG32" s="319"/>
      <c r="AH32" s="679"/>
    </row>
    <row r="33" spans="2:34" ht="20.100000000000001" customHeight="1" thickTop="1" thickBot="1" x14ac:dyDescent="0.35">
      <c r="B33" s="35">
        <v>3</v>
      </c>
      <c r="C33" s="334"/>
      <c r="D33" s="335" t="s">
        <v>207</v>
      </c>
      <c r="E33" s="336" t="s">
        <v>1710</v>
      </c>
      <c r="F33" s="337" t="s">
        <v>208</v>
      </c>
      <c r="G33" s="118"/>
      <c r="H33" s="319"/>
      <c r="I33" s="319">
        <v>2540</v>
      </c>
      <c r="J33" s="679"/>
      <c r="K33" s="320"/>
      <c r="L33" s="321"/>
      <c r="M33" s="118"/>
      <c r="N33" s="319"/>
      <c r="O33" s="319">
        <v>2190</v>
      </c>
      <c r="P33" s="679"/>
      <c r="Q33" s="320"/>
      <c r="R33" s="321"/>
      <c r="S33" s="118"/>
      <c r="T33" s="319"/>
      <c r="U33" s="319">
        <v>2100</v>
      </c>
      <c r="V33" s="679"/>
      <c r="W33" s="320"/>
      <c r="X33" s="321"/>
      <c r="Y33" s="118"/>
      <c r="Z33" s="319"/>
      <c r="AA33" s="680">
        <v>2015</v>
      </c>
      <c r="AB33" s="679"/>
      <c r="AC33" s="320"/>
      <c r="AD33" s="321"/>
      <c r="AF33" s="319"/>
      <c r="AG33" s="319"/>
      <c r="AH33" s="679"/>
    </row>
    <row r="34" spans="2:34" ht="20.100000000000001" customHeight="1" thickTop="1" thickBot="1" x14ac:dyDescent="0.35">
      <c r="B34" s="35"/>
      <c r="C34" s="334"/>
      <c r="D34" s="335" t="s">
        <v>209</v>
      </c>
      <c r="E34" s="336" t="s">
        <v>56</v>
      </c>
      <c r="F34" s="337" t="s">
        <v>210</v>
      </c>
      <c r="G34" s="118"/>
      <c r="H34" s="319"/>
      <c r="I34" s="319">
        <v>2540</v>
      </c>
      <c r="J34" s="679"/>
      <c r="K34" s="320"/>
      <c r="L34" s="321"/>
      <c r="M34" s="118"/>
      <c r="N34" s="319"/>
      <c r="O34" s="319">
        <v>2190</v>
      </c>
      <c r="P34" s="679"/>
      <c r="Q34" s="320"/>
      <c r="R34" s="321"/>
      <c r="S34" s="118"/>
      <c r="T34" s="319"/>
      <c r="U34" s="319">
        <v>2100</v>
      </c>
      <c r="V34" s="679"/>
      <c r="W34" s="320"/>
      <c r="X34" s="321"/>
      <c r="Y34" s="118"/>
      <c r="Z34" s="319"/>
      <c r="AA34" s="680">
        <v>2015</v>
      </c>
      <c r="AB34" s="679"/>
      <c r="AC34" s="320"/>
      <c r="AD34" s="321"/>
      <c r="AF34" s="319"/>
      <c r="AG34" s="319"/>
      <c r="AH34" s="679"/>
    </row>
    <row r="35" spans="2:34" ht="20.100000000000001" customHeight="1" thickTop="1" thickBot="1" x14ac:dyDescent="0.35">
      <c r="B35" s="35">
        <v>4</v>
      </c>
      <c r="C35" s="334"/>
      <c r="D35" s="335" t="s">
        <v>211</v>
      </c>
      <c r="E35" s="336" t="s">
        <v>56</v>
      </c>
      <c r="F35" s="337" t="s">
        <v>212</v>
      </c>
      <c r="G35" s="118"/>
      <c r="H35" s="319"/>
      <c r="I35" s="319">
        <v>2540</v>
      </c>
      <c r="J35" s="679"/>
      <c r="K35" s="320"/>
      <c r="L35" s="321"/>
      <c r="M35" s="118"/>
      <c r="N35" s="319"/>
      <c r="O35" s="319">
        <v>2190</v>
      </c>
      <c r="P35" s="679"/>
      <c r="Q35" s="320"/>
      <c r="R35" s="321"/>
      <c r="S35" s="118"/>
      <c r="T35" s="319"/>
      <c r="U35" s="319">
        <v>2100</v>
      </c>
      <c r="V35" s="679"/>
      <c r="W35" s="320"/>
      <c r="X35" s="321"/>
      <c r="Y35" s="118"/>
      <c r="Z35" s="319"/>
      <c r="AA35" s="680">
        <v>2015</v>
      </c>
      <c r="AB35" s="679"/>
      <c r="AC35" s="320"/>
      <c r="AD35" s="321"/>
      <c r="AF35" s="319"/>
      <c r="AG35" s="319"/>
      <c r="AH35" s="679"/>
    </row>
    <row r="36" spans="2:34" ht="20.100000000000001" customHeight="1" thickTop="1" thickBot="1" x14ac:dyDescent="0.35">
      <c r="B36" s="35">
        <v>5</v>
      </c>
      <c r="C36" s="334"/>
      <c r="D36" s="335" t="s">
        <v>213</v>
      </c>
      <c r="E36" s="336" t="s">
        <v>56</v>
      </c>
      <c r="F36" s="337" t="s">
        <v>214</v>
      </c>
      <c r="G36" s="118"/>
      <c r="H36" s="319"/>
      <c r="I36" s="319">
        <v>2540</v>
      </c>
      <c r="J36" s="679"/>
      <c r="K36" s="320"/>
      <c r="L36" s="321"/>
      <c r="M36" s="118"/>
      <c r="N36" s="319"/>
      <c r="O36" s="319">
        <v>2190</v>
      </c>
      <c r="P36" s="679"/>
      <c r="Q36" s="320"/>
      <c r="R36" s="321"/>
      <c r="S36" s="118"/>
      <c r="T36" s="319"/>
      <c r="U36" s="319">
        <v>2100</v>
      </c>
      <c r="V36" s="679"/>
      <c r="W36" s="320"/>
      <c r="X36" s="321"/>
      <c r="Y36" s="118"/>
      <c r="Z36" s="319"/>
      <c r="AA36" s="680">
        <v>2015</v>
      </c>
      <c r="AB36" s="679"/>
      <c r="AC36" s="320"/>
      <c r="AD36" s="321"/>
      <c r="AF36" s="319"/>
      <c r="AG36" s="319"/>
      <c r="AH36" s="679"/>
    </row>
    <row r="37" spans="2:34" ht="20.100000000000001" customHeight="1" thickTop="1" thickBot="1" x14ac:dyDescent="0.35">
      <c r="B37" s="35">
        <v>6</v>
      </c>
      <c r="C37" s="334"/>
      <c r="D37" s="335" t="s">
        <v>219</v>
      </c>
      <c r="E37" s="336" t="s">
        <v>56</v>
      </c>
      <c r="F37" s="337" t="s">
        <v>220</v>
      </c>
      <c r="G37" s="118"/>
      <c r="H37" s="319"/>
      <c r="I37" s="319">
        <v>2540</v>
      </c>
      <c r="J37" s="679"/>
      <c r="K37" s="320"/>
      <c r="L37" s="321"/>
      <c r="M37" s="118"/>
      <c r="N37" s="319"/>
      <c r="O37" s="319">
        <v>2190</v>
      </c>
      <c r="P37" s="679"/>
      <c r="Q37" s="320"/>
      <c r="R37" s="321"/>
      <c r="S37" s="118"/>
      <c r="T37" s="319"/>
      <c r="U37" s="319">
        <v>2100</v>
      </c>
      <c r="V37" s="679"/>
      <c r="W37" s="320"/>
      <c r="X37" s="321"/>
      <c r="Y37" s="118"/>
      <c r="Z37" s="319"/>
      <c r="AA37" s="680">
        <v>2015</v>
      </c>
      <c r="AB37" s="679"/>
      <c r="AC37" s="320"/>
      <c r="AD37" s="321"/>
      <c r="AF37" s="319"/>
      <c r="AG37" s="319"/>
      <c r="AH37" s="679"/>
    </row>
    <row r="38" spans="2:34" ht="20.100000000000001" customHeight="1" thickTop="1" thickBot="1" x14ac:dyDescent="0.35">
      <c r="B38" s="35">
        <v>7</v>
      </c>
      <c r="C38" s="334"/>
      <c r="D38" s="335" t="s">
        <v>232</v>
      </c>
      <c r="E38" s="336" t="s">
        <v>80</v>
      </c>
      <c r="F38" s="135" t="s">
        <v>233</v>
      </c>
      <c r="G38" s="118"/>
      <c r="H38" s="319"/>
      <c r="I38" s="319">
        <v>2540</v>
      </c>
      <c r="J38" s="679"/>
      <c r="K38" s="320"/>
      <c r="L38" s="321"/>
      <c r="M38" s="118"/>
      <c r="N38" s="319"/>
      <c r="O38" s="319">
        <v>2190</v>
      </c>
      <c r="P38" s="679"/>
      <c r="Q38" s="320"/>
      <c r="R38" s="321"/>
      <c r="S38" s="118"/>
      <c r="T38" s="319"/>
      <c r="U38" s="319">
        <v>2100</v>
      </c>
      <c r="V38" s="679"/>
      <c r="W38" s="320"/>
      <c r="X38" s="321"/>
      <c r="Y38" s="118"/>
      <c r="Z38" s="319"/>
      <c r="AA38" s="680">
        <v>2015</v>
      </c>
      <c r="AB38" s="679"/>
      <c r="AC38" s="320"/>
      <c r="AD38" s="321"/>
      <c r="AF38" s="319"/>
      <c r="AG38" s="319"/>
      <c r="AH38" s="679"/>
    </row>
    <row r="39" spans="2:34" ht="20.100000000000001" customHeight="1" thickTop="1" thickBot="1" x14ac:dyDescent="0.35">
      <c r="B39" s="35">
        <v>8</v>
      </c>
      <c r="C39" s="334"/>
      <c r="D39" s="335" t="s">
        <v>230</v>
      </c>
      <c r="E39" s="336" t="s">
        <v>80</v>
      </c>
      <c r="F39" s="135" t="s">
        <v>231</v>
      </c>
      <c r="G39" s="118"/>
      <c r="H39" s="319"/>
      <c r="I39" s="319">
        <v>2540</v>
      </c>
      <c r="J39" s="679"/>
      <c r="K39" s="320"/>
      <c r="L39" s="321"/>
      <c r="M39" s="118"/>
      <c r="N39" s="319"/>
      <c r="O39" s="319">
        <v>2190</v>
      </c>
      <c r="P39" s="679"/>
      <c r="Q39" s="320"/>
      <c r="R39" s="321"/>
      <c r="S39" s="118"/>
      <c r="T39" s="319"/>
      <c r="U39" s="319">
        <v>2100</v>
      </c>
      <c r="V39" s="679"/>
      <c r="W39" s="320"/>
      <c r="X39" s="321"/>
      <c r="Y39" s="118"/>
      <c r="Z39" s="319"/>
      <c r="AA39" s="680">
        <v>2015</v>
      </c>
      <c r="AB39" s="679"/>
      <c r="AC39" s="320"/>
      <c r="AD39" s="321"/>
      <c r="AF39" s="319"/>
      <c r="AG39" s="319"/>
      <c r="AH39" s="679"/>
    </row>
    <row r="40" spans="2:34" ht="20.100000000000001" customHeight="1" thickTop="1" thickBot="1" x14ac:dyDescent="0.35">
      <c r="B40" s="35">
        <v>9</v>
      </c>
      <c r="C40" s="334"/>
      <c r="D40" s="335" t="s">
        <v>228</v>
      </c>
      <c r="E40" s="336" t="s">
        <v>80</v>
      </c>
      <c r="F40" s="135" t="s">
        <v>229</v>
      </c>
      <c r="G40" s="118"/>
      <c r="H40" s="319"/>
      <c r="I40" s="319">
        <v>2540</v>
      </c>
      <c r="J40" s="679"/>
      <c r="K40" s="320"/>
      <c r="L40" s="321"/>
      <c r="M40" s="118"/>
      <c r="N40" s="319"/>
      <c r="O40" s="319">
        <v>2190</v>
      </c>
      <c r="P40" s="679"/>
      <c r="Q40" s="320"/>
      <c r="R40" s="321"/>
      <c r="S40" s="118"/>
      <c r="T40" s="319"/>
      <c r="U40" s="319">
        <v>2100</v>
      </c>
      <c r="V40" s="679"/>
      <c r="W40" s="320"/>
      <c r="X40" s="321"/>
      <c r="Y40" s="118"/>
      <c r="Z40" s="319"/>
      <c r="AA40" s="680">
        <v>2015</v>
      </c>
      <c r="AB40" s="679"/>
      <c r="AC40" s="320"/>
      <c r="AD40" s="321"/>
      <c r="AF40" s="319"/>
      <c r="AG40" s="319"/>
      <c r="AH40" s="679"/>
    </row>
    <row r="41" spans="2:34" ht="20.100000000000001" customHeight="1" thickTop="1" thickBot="1" x14ac:dyDescent="0.35">
      <c r="B41" s="35">
        <v>10</v>
      </c>
      <c r="C41" s="334"/>
      <c r="D41" s="335" t="s">
        <v>1711</v>
      </c>
      <c r="E41" s="336" t="s">
        <v>56</v>
      </c>
      <c r="F41" s="337" t="s">
        <v>235</v>
      </c>
      <c r="G41" s="118"/>
      <c r="H41" s="319"/>
      <c r="I41" s="319">
        <v>2540</v>
      </c>
      <c r="J41" s="679"/>
      <c r="K41" s="320"/>
      <c r="L41" s="321"/>
      <c r="M41" s="118"/>
      <c r="N41" s="319"/>
      <c r="O41" s="319">
        <v>2190</v>
      </c>
      <c r="P41" s="679"/>
      <c r="Q41" s="320"/>
      <c r="R41" s="321"/>
      <c r="S41" s="118"/>
      <c r="T41" s="319"/>
      <c r="U41" s="319">
        <v>2100</v>
      </c>
      <c r="V41" s="679"/>
      <c r="W41" s="320"/>
      <c r="X41" s="321"/>
      <c r="Y41" s="118"/>
      <c r="Z41" s="319"/>
      <c r="AA41" s="680">
        <v>2015</v>
      </c>
      <c r="AB41" s="679"/>
      <c r="AC41" s="320"/>
      <c r="AD41" s="321"/>
      <c r="AF41" s="319"/>
      <c r="AG41" s="319"/>
      <c r="AH41" s="679"/>
    </row>
    <row r="42" spans="2:34" ht="30" customHeight="1" thickTop="1" thickBot="1" x14ac:dyDescent="0.35">
      <c r="B42" s="681" t="s">
        <v>1574</v>
      </c>
      <c r="C42" s="682" t="s">
        <v>1713</v>
      </c>
      <c r="D42" s="831" t="s">
        <v>1706</v>
      </c>
      <c r="E42" s="831"/>
      <c r="F42" s="831"/>
      <c r="G42" s="831"/>
      <c r="H42" s="831"/>
      <c r="I42" s="831"/>
      <c r="J42" s="831"/>
      <c r="K42" s="831"/>
      <c r="L42" s="831"/>
      <c r="M42" s="831"/>
      <c r="N42" s="831"/>
      <c r="O42" s="831"/>
      <c r="P42" s="831"/>
      <c r="Q42" s="831"/>
      <c r="R42" s="831"/>
      <c r="S42" s="831"/>
      <c r="T42" s="831"/>
      <c r="U42" s="831"/>
      <c r="V42" s="831"/>
      <c r="W42" s="831"/>
      <c r="X42" s="831"/>
      <c r="Y42" s="831"/>
      <c r="Z42" s="831"/>
      <c r="AA42" s="831"/>
      <c r="AB42" s="831"/>
      <c r="AC42" s="831"/>
      <c r="AD42" s="831"/>
      <c r="AE42" s="831"/>
      <c r="AF42" s="831"/>
      <c r="AG42" s="831"/>
      <c r="AH42" s="831"/>
    </row>
    <row r="43" spans="2:34" ht="21.75" customHeight="1" thickTop="1" thickBot="1" x14ac:dyDescent="0.35">
      <c r="B43" s="35">
        <v>1</v>
      </c>
      <c r="C43" s="334"/>
      <c r="D43" s="335" t="s">
        <v>55</v>
      </c>
      <c r="E43" s="336" t="s">
        <v>1707</v>
      </c>
      <c r="F43" s="337" t="s">
        <v>57</v>
      </c>
      <c r="G43" s="118"/>
      <c r="H43" s="319"/>
      <c r="I43" s="319">
        <v>2310</v>
      </c>
      <c r="J43" s="679"/>
      <c r="K43" s="320"/>
      <c r="L43" s="321"/>
      <c r="M43" s="118"/>
      <c r="N43" s="319"/>
      <c r="O43" s="319">
        <v>1990</v>
      </c>
      <c r="P43" s="679"/>
      <c r="Q43" s="320"/>
      <c r="R43" s="321"/>
      <c r="S43" s="118"/>
      <c r="T43" s="319"/>
      <c r="U43" s="319">
        <v>1910</v>
      </c>
      <c r="V43" s="679"/>
      <c r="W43" s="320"/>
      <c r="X43" s="321"/>
      <c r="Y43" s="118"/>
      <c r="Z43" s="319"/>
      <c r="AA43" s="680">
        <v>1830</v>
      </c>
      <c r="AB43" s="679"/>
      <c r="AC43" s="320"/>
      <c r="AD43" s="321"/>
      <c r="AF43" s="319"/>
      <c r="AG43" s="319"/>
      <c r="AH43" s="679"/>
    </row>
    <row r="44" spans="2:34" ht="20.100000000000001" customHeight="1" thickTop="1" thickBot="1" x14ac:dyDescent="0.35">
      <c r="B44" s="35">
        <v>2</v>
      </c>
      <c r="C44" s="334"/>
      <c r="D44" s="335" t="s">
        <v>53</v>
      </c>
      <c r="E44" s="336" t="s">
        <v>1707</v>
      </c>
      <c r="F44" s="337" t="s">
        <v>54</v>
      </c>
      <c r="G44" s="118"/>
      <c r="H44" s="319"/>
      <c r="I44" s="319">
        <v>2150</v>
      </c>
      <c r="J44" s="679"/>
      <c r="K44" s="320"/>
      <c r="L44" s="321"/>
      <c r="M44" s="118"/>
      <c r="N44" s="319"/>
      <c r="O44" s="319">
        <v>1855</v>
      </c>
      <c r="P44" s="679"/>
      <c r="Q44" s="320"/>
      <c r="R44" s="321"/>
      <c r="S44" s="118"/>
      <c r="T44" s="319"/>
      <c r="U44" s="319">
        <v>1780</v>
      </c>
      <c r="V44" s="679"/>
      <c r="W44" s="320"/>
      <c r="X44" s="321"/>
      <c r="Y44" s="118"/>
      <c r="Z44" s="319"/>
      <c r="AA44" s="680">
        <v>1705</v>
      </c>
      <c r="AB44" s="679"/>
      <c r="AC44" s="320"/>
      <c r="AD44" s="321"/>
      <c r="AF44" s="319"/>
      <c r="AG44" s="319"/>
      <c r="AH44" s="679"/>
    </row>
    <row r="45" spans="2:34" ht="20.100000000000001" customHeight="1" thickTop="1" thickBot="1" x14ac:dyDescent="0.35">
      <c r="B45" s="35"/>
      <c r="C45" s="334"/>
      <c r="D45" s="335" t="s">
        <v>1708</v>
      </c>
      <c r="E45" s="336" t="s">
        <v>1709</v>
      </c>
      <c r="F45" s="337" t="s">
        <v>200</v>
      </c>
      <c r="G45" s="118"/>
      <c r="H45" s="319"/>
      <c r="I45" s="319">
        <v>2550</v>
      </c>
      <c r="J45" s="679"/>
      <c r="K45" s="320"/>
      <c r="L45" s="321"/>
      <c r="M45" s="118"/>
      <c r="N45" s="319"/>
      <c r="O45" s="319">
        <v>2195</v>
      </c>
      <c r="P45" s="679"/>
      <c r="Q45" s="320"/>
      <c r="R45" s="321"/>
      <c r="S45" s="118"/>
      <c r="T45" s="319"/>
      <c r="U45" s="319">
        <v>2110</v>
      </c>
      <c r="V45" s="679"/>
      <c r="W45" s="320"/>
      <c r="X45" s="321"/>
      <c r="Y45" s="118"/>
      <c r="Z45" s="319"/>
      <c r="AA45" s="680">
        <v>2020</v>
      </c>
      <c r="AB45" s="679"/>
      <c r="AC45" s="320"/>
      <c r="AD45" s="321"/>
      <c r="AF45" s="319"/>
      <c r="AG45" s="319"/>
      <c r="AH45" s="679"/>
    </row>
    <row r="46" spans="2:34" ht="20.100000000000001" customHeight="1" thickTop="1" thickBot="1" x14ac:dyDescent="0.35">
      <c r="B46" s="35">
        <v>3</v>
      </c>
      <c r="C46" s="334"/>
      <c r="D46" s="335" t="s">
        <v>207</v>
      </c>
      <c r="E46" s="336" t="s">
        <v>1710</v>
      </c>
      <c r="F46" s="337" t="s">
        <v>208</v>
      </c>
      <c r="G46" s="118"/>
      <c r="H46" s="319"/>
      <c r="I46" s="319">
        <v>2310</v>
      </c>
      <c r="J46" s="679"/>
      <c r="K46" s="320"/>
      <c r="L46" s="321"/>
      <c r="M46" s="118"/>
      <c r="N46" s="319"/>
      <c r="O46" s="319">
        <v>1990</v>
      </c>
      <c r="P46" s="679"/>
      <c r="Q46" s="320"/>
      <c r="R46" s="321"/>
      <c r="S46" s="118"/>
      <c r="T46" s="319"/>
      <c r="U46" s="319">
        <v>1910</v>
      </c>
      <c r="V46" s="679"/>
      <c r="W46" s="320"/>
      <c r="X46" s="321"/>
      <c r="Y46" s="118"/>
      <c r="Z46" s="319"/>
      <c r="AA46" s="680">
        <v>1830</v>
      </c>
      <c r="AB46" s="679"/>
      <c r="AC46" s="320"/>
      <c r="AD46" s="321"/>
      <c r="AF46" s="319"/>
      <c r="AG46" s="319"/>
      <c r="AH46" s="679"/>
    </row>
    <row r="47" spans="2:34" ht="20.100000000000001" customHeight="1" thickTop="1" thickBot="1" x14ac:dyDescent="0.35">
      <c r="B47" s="35"/>
      <c r="C47" s="334"/>
      <c r="D47" s="335" t="s">
        <v>209</v>
      </c>
      <c r="E47" s="336" t="s">
        <v>56</v>
      </c>
      <c r="F47" s="337" t="s">
        <v>210</v>
      </c>
      <c r="G47" s="118"/>
      <c r="H47" s="319"/>
      <c r="I47" s="319">
        <v>2310</v>
      </c>
      <c r="J47" s="679"/>
      <c r="K47" s="320"/>
      <c r="L47" s="321"/>
      <c r="M47" s="118"/>
      <c r="N47" s="319"/>
      <c r="O47" s="319">
        <v>1990</v>
      </c>
      <c r="P47" s="679"/>
      <c r="Q47" s="320"/>
      <c r="R47" s="321"/>
      <c r="S47" s="118"/>
      <c r="T47" s="319"/>
      <c r="U47" s="319">
        <v>1910</v>
      </c>
      <c r="V47" s="679"/>
      <c r="W47" s="320"/>
      <c r="X47" s="321"/>
      <c r="Y47" s="118"/>
      <c r="Z47" s="319"/>
      <c r="AA47" s="680">
        <v>1830</v>
      </c>
      <c r="AB47" s="679"/>
      <c r="AC47" s="320"/>
      <c r="AD47" s="321"/>
      <c r="AF47" s="319"/>
      <c r="AG47" s="319"/>
      <c r="AH47" s="679"/>
    </row>
    <row r="48" spans="2:34" ht="20.100000000000001" customHeight="1" thickTop="1" thickBot="1" x14ac:dyDescent="0.35">
      <c r="B48" s="35">
        <v>4</v>
      </c>
      <c r="C48" s="334"/>
      <c r="D48" s="335" t="s">
        <v>211</v>
      </c>
      <c r="E48" s="336" t="s">
        <v>56</v>
      </c>
      <c r="F48" s="337" t="s">
        <v>212</v>
      </c>
      <c r="G48" s="118"/>
      <c r="H48" s="319"/>
      <c r="I48" s="319">
        <v>2310</v>
      </c>
      <c r="J48" s="679"/>
      <c r="K48" s="320"/>
      <c r="L48" s="321"/>
      <c r="M48" s="118"/>
      <c r="N48" s="319"/>
      <c r="O48" s="319">
        <v>1990</v>
      </c>
      <c r="P48" s="679"/>
      <c r="Q48" s="320"/>
      <c r="R48" s="321"/>
      <c r="S48" s="118"/>
      <c r="T48" s="319"/>
      <c r="U48" s="319">
        <v>1910</v>
      </c>
      <c r="V48" s="679"/>
      <c r="W48" s="320"/>
      <c r="X48" s="321"/>
      <c r="Y48" s="118"/>
      <c r="Z48" s="319"/>
      <c r="AA48" s="680">
        <v>1830</v>
      </c>
      <c r="AB48" s="679"/>
      <c r="AC48" s="320"/>
      <c r="AD48" s="321"/>
      <c r="AF48" s="319"/>
      <c r="AG48" s="319"/>
      <c r="AH48" s="679"/>
    </row>
    <row r="49" spans="2:34" ht="20.100000000000001" customHeight="1" thickTop="1" thickBot="1" x14ac:dyDescent="0.35">
      <c r="B49" s="35">
        <v>5</v>
      </c>
      <c r="C49" s="334"/>
      <c r="D49" s="335" t="s">
        <v>213</v>
      </c>
      <c r="E49" s="336" t="s">
        <v>56</v>
      </c>
      <c r="F49" s="337" t="s">
        <v>214</v>
      </c>
      <c r="G49" s="118"/>
      <c r="H49" s="319"/>
      <c r="I49" s="319">
        <v>2310</v>
      </c>
      <c r="J49" s="679"/>
      <c r="K49" s="320"/>
      <c r="L49" s="321"/>
      <c r="M49" s="118"/>
      <c r="N49" s="319"/>
      <c r="O49" s="319">
        <v>1990</v>
      </c>
      <c r="P49" s="679"/>
      <c r="Q49" s="320"/>
      <c r="R49" s="321"/>
      <c r="S49" s="118"/>
      <c r="T49" s="319"/>
      <c r="U49" s="319">
        <v>1910</v>
      </c>
      <c r="V49" s="679"/>
      <c r="W49" s="320"/>
      <c r="X49" s="321"/>
      <c r="Y49" s="118"/>
      <c r="Z49" s="319"/>
      <c r="AA49" s="680">
        <v>1830</v>
      </c>
      <c r="AB49" s="679"/>
      <c r="AC49" s="320"/>
      <c r="AD49" s="321"/>
      <c r="AF49" s="319"/>
      <c r="AG49" s="319"/>
      <c r="AH49" s="679"/>
    </row>
    <row r="50" spans="2:34" ht="20.100000000000001" customHeight="1" thickTop="1" thickBot="1" x14ac:dyDescent="0.35">
      <c r="B50" s="35">
        <v>6</v>
      </c>
      <c r="C50" s="334"/>
      <c r="D50" s="335" t="s">
        <v>219</v>
      </c>
      <c r="E50" s="336" t="s">
        <v>56</v>
      </c>
      <c r="F50" s="337" t="s">
        <v>220</v>
      </c>
      <c r="G50" s="118"/>
      <c r="H50" s="319"/>
      <c r="I50" s="319">
        <v>2310</v>
      </c>
      <c r="J50" s="679"/>
      <c r="K50" s="320"/>
      <c r="L50" s="321"/>
      <c r="M50" s="118"/>
      <c r="N50" s="319"/>
      <c r="O50" s="319">
        <v>1990</v>
      </c>
      <c r="P50" s="679"/>
      <c r="Q50" s="320"/>
      <c r="R50" s="321"/>
      <c r="S50" s="118"/>
      <c r="T50" s="319"/>
      <c r="U50" s="319">
        <v>1910</v>
      </c>
      <c r="V50" s="679"/>
      <c r="W50" s="320"/>
      <c r="X50" s="321"/>
      <c r="Y50" s="118"/>
      <c r="Z50" s="319"/>
      <c r="AA50" s="680">
        <v>1830</v>
      </c>
      <c r="AB50" s="679"/>
      <c r="AC50" s="320"/>
      <c r="AD50" s="321"/>
      <c r="AF50" s="319"/>
      <c r="AG50" s="319"/>
      <c r="AH50" s="679"/>
    </row>
    <row r="51" spans="2:34" ht="20.100000000000001" customHeight="1" thickTop="1" thickBot="1" x14ac:dyDescent="0.35">
      <c r="B51" s="35">
        <v>7</v>
      </c>
      <c r="C51" s="334"/>
      <c r="D51" s="335" t="s">
        <v>232</v>
      </c>
      <c r="E51" s="336" t="s">
        <v>80</v>
      </c>
      <c r="F51" s="135" t="s">
        <v>233</v>
      </c>
      <c r="G51" s="118"/>
      <c r="H51" s="319"/>
      <c r="I51" s="319">
        <v>2310</v>
      </c>
      <c r="J51" s="679"/>
      <c r="K51" s="320"/>
      <c r="L51" s="321"/>
      <c r="M51" s="118"/>
      <c r="N51" s="319"/>
      <c r="O51" s="319">
        <v>1990</v>
      </c>
      <c r="P51" s="679"/>
      <c r="Q51" s="320"/>
      <c r="R51" s="321"/>
      <c r="S51" s="118"/>
      <c r="T51" s="319"/>
      <c r="U51" s="319">
        <v>1910</v>
      </c>
      <c r="V51" s="679"/>
      <c r="W51" s="320"/>
      <c r="X51" s="321"/>
      <c r="Y51" s="118"/>
      <c r="Z51" s="319"/>
      <c r="AA51" s="680">
        <v>1830</v>
      </c>
      <c r="AB51" s="679"/>
      <c r="AC51" s="320"/>
      <c r="AD51" s="321"/>
      <c r="AF51" s="319"/>
      <c r="AG51" s="319"/>
      <c r="AH51" s="679"/>
    </row>
    <row r="52" spans="2:34" ht="20.100000000000001" customHeight="1" thickTop="1" thickBot="1" x14ac:dyDescent="0.35">
      <c r="B52" s="35">
        <v>8</v>
      </c>
      <c r="C52" s="334"/>
      <c r="D52" s="335" t="s">
        <v>230</v>
      </c>
      <c r="E52" s="336" t="s">
        <v>80</v>
      </c>
      <c r="F52" s="135" t="s">
        <v>231</v>
      </c>
      <c r="G52" s="118"/>
      <c r="H52" s="319"/>
      <c r="I52" s="319">
        <v>2310</v>
      </c>
      <c r="J52" s="679"/>
      <c r="K52" s="320"/>
      <c r="L52" s="321"/>
      <c r="M52" s="118"/>
      <c r="N52" s="319"/>
      <c r="O52" s="319">
        <v>1990</v>
      </c>
      <c r="P52" s="679"/>
      <c r="Q52" s="320"/>
      <c r="R52" s="321"/>
      <c r="S52" s="118"/>
      <c r="T52" s="319"/>
      <c r="U52" s="319">
        <v>1910</v>
      </c>
      <c r="V52" s="679"/>
      <c r="W52" s="320"/>
      <c r="X52" s="321"/>
      <c r="Y52" s="118"/>
      <c r="Z52" s="319"/>
      <c r="AA52" s="680">
        <v>1830</v>
      </c>
      <c r="AB52" s="679"/>
      <c r="AC52" s="320"/>
      <c r="AD52" s="321"/>
      <c r="AF52" s="319"/>
      <c r="AG52" s="319"/>
      <c r="AH52" s="679"/>
    </row>
    <row r="53" spans="2:34" ht="20.100000000000001" customHeight="1" thickTop="1" thickBot="1" x14ac:dyDescent="0.35">
      <c r="B53" s="35">
        <v>9</v>
      </c>
      <c r="C53" s="334"/>
      <c r="D53" s="335" t="s">
        <v>228</v>
      </c>
      <c r="E53" s="336" t="s">
        <v>80</v>
      </c>
      <c r="F53" s="135" t="s">
        <v>229</v>
      </c>
      <c r="G53" s="118"/>
      <c r="H53" s="319"/>
      <c r="I53" s="319">
        <v>2310</v>
      </c>
      <c r="J53" s="679"/>
      <c r="K53" s="320"/>
      <c r="L53" s="321"/>
      <c r="M53" s="118"/>
      <c r="N53" s="319"/>
      <c r="O53" s="319">
        <v>1990</v>
      </c>
      <c r="P53" s="679"/>
      <c r="Q53" s="320"/>
      <c r="R53" s="321"/>
      <c r="S53" s="118"/>
      <c r="T53" s="319"/>
      <c r="U53" s="319">
        <v>1910</v>
      </c>
      <c r="V53" s="679"/>
      <c r="W53" s="320"/>
      <c r="X53" s="321"/>
      <c r="Y53" s="118"/>
      <c r="Z53" s="319"/>
      <c r="AA53" s="680">
        <v>1830</v>
      </c>
      <c r="AB53" s="679"/>
      <c r="AC53" s="320"/>
      <c r="AD53" s="321"/>
      <c r="AF53" s="319"/>
      <c r="AG53" s="319"/>
      <c r="AH53" s="679"/>
    </row>
    <row r="54" spans="2:34" ht="20.100000000000001" customHeight="1" thickTop="1" thickBot="1" x14ac:dyDescent="0.35">
      <c r="B54" s="35">
        <v>10</v>
      </c>
      <c r="C54" s="334"/>
      <c r="D54" s="335" t="s">
        <v>1711</v>
      </c>
      <c r="E54" s="336" t="s">
        <v>56</v>
      </c>
      <c r="F54" s="337" t="s">
        <v>235</v>
      </c>
      <c r="G54" s="118"/>
      <c r="H54" s="319"/>
      <c r="I54" s="319">
        <v>2310</v>
      </c>
      <c r="J54" s="679"/>
      <c r="K54" s="320"/>
      <c r="L54" s="321"/>
      <c r="M54" s="118"/>
      <c r="N54" s="319"/>
      <c r="O54" s="319">
        <v>1990</v>
      </c>
      <c r="P54" s="679"/>
      <c r="Q54" s="320"/>
      <c r="R54" s="321"/>
      <c r="S54" s="118"/>
      <c r="T54" s="319"/>
      <c r="U54" s="319">
        <v>1910</v>
      </c>
      <c r="V54" s="679"/>
      <c r="W54" s="320"/>
      <c r="X54" s="321"/>
      <c r="Y54" s="118"/>
      <c r="Z54" s="319"/>
      <c r="AA54" s="680">
        <v>1830</v>
      </c>
      <c r="AB54" s="679"/>
      <c r="AC54" s="320"/>
      <c r="AD54" s="321"/>
      <c r="AF54" s="319"/>
      <c r="AG54" s="319"/>
      <c r="AH54" s="679"/>
    </row>
    <row r="55" spans="2:34" ht="15" thickTop="1" x14ac:dyDescent="0.3"/>
  </sheetData>
  <mergeCells count="15">
    <mergeCell ref="D16:AH16"/>
    <mergeCell ref="D29:AH29"/>
    <mergeCell ref="D42:AH42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W347"/>
  <sheetViews>
    <sheetView topLeftCell="A7" workbookViewId="0">
      <selection activeCell="I20" sqref="I20"/>
    </sheetView>
  </sheetViews>
  <sheetFormatPr defaultColWidth="9.109375" defaultRowHeight="14.4" x14ac:dyDescent="0.3"/>
  <cols>
    <col min="1" max="1" width="2.5546875" style="1" customWidth="1"/>
    <col min="2" max="2" width="4.5546875" style="1" customWidth="1"/>
    <col min="3" max="3" width="44" style="1" customWidth="1"/>
    <col min="4" max="10" width="10.6640625" style="1" customWidth="1"/>
    <col min="11" max="16384" width="9.109375" style="1"/>
  </cols>
  <sheetData>
    <row r="4" spans="2:23" x14ac:dyDescent="0.3">
      <c r="B4" s="4"/>
    </row>
    <row r="9" spans="2:23" ht="4.5" customHeight="1" x14ac:dyDescent="0.3">
      <c r="B9" s="3"/>
      <c r="C9" s="3"/>
      <c r="D9" s="3"/>
      <c r="E9" s="3"/>
      <c r="F9" s="3"/>
      <c r="G9" s="3"/>
      <c r="H9" s="3"/>
      <c r="I9" s="3"/>
      <c r="J9" s="3"/>
    </row>
    <row r="10" spans="2:23" ht="4.5" customHeight="1" x14ac:dyDescent="0.3"/>
    <row r="11" spans="2:23" ht="30" customHeight="1" x14ac:dyDescent="0.3">
      <c r="B11" s="658" t="s">
        <v>0</v>
      </c>
      <c r="C11" s="659" t="s">
        <v>1</v>
      </c>
      <c r="D11" s="659" t="s">
        <v>2</v>
      </c>
      <c r="E11" s="659" t="s">
        <v>3</v>
      </c>
      <c r="F11" s="659" t="s">
        <v>47</v>
      </c>
      <c r="G11" s="659" t="s">
        <v>1461</v>
      </c>
      <c r="H11" s="659" t="s">
        <v>4</v>
      </c>
      <c r="I11" s="659" t="s">
        <v>5</v>
      </c>
      <c r="J11" s="669" t="s">
        <v>6</v>
      </c>
    </row>
    <row r="12" spans="2:23" ht="30" customHeight="1" thickBot="1" x14ac:dyDescent="0.35">
      <c r="B12" s="871" t="s">
        <v>7</v>
      </c>
      <c r="C12" s="872"/>
      <c r="D12" s="872"/>
      <c r="E12" s="872"/>
      <c r="F12" s="872"/>
      <c r="G12" s="872"/>
      <c r="H12" s="872"/>
      <c r="I12" s="872"/>
      <c r="J12" s="872"/>
      <c r="K12" s="5"/>
      <c r="L12" s="5"/>
      <c r="M12" s="5"/>
      <c r="N12" s="5"/>
      <c r="O12" s="5"/>
    </row>
    <row r="13" spans="2:23" ht="15" customHeight="1" thickTop="1" x14ac:dyDescent="0.3">
      <c r="B13" s="30">
        <v>1</v>
      </c>
      <c r="C13" s="840" t="s">
        <v>1329</v>
      </c>
      <c r="D13" s="843" t="s">
        <v>8</v>
      </c>
      <c r="E13" s="31">
        <v>3</v>
      </c>
      <c r="F13" s="32">
        <v>880</v>
      </c>
      <c r="G13" s="664">
        <v>815</v>
      </c>
      <c r="H13" s="664">
        <v>785</v>
      </c>
      <c r="I13" s="32">
        <v>750</v>
      </c>
      <c r="J13" s="34">
        <v>150</v>
      </c>
      <c r="N13" s="689"/>
      <c r="O13" s="686"/>
      <c r="P13" s="686"/>
      <c r="Q13" s="686"/>
      <c r="R13" s="686"/>
      <c r="S13" s="686"/>
      <c r="T13" s="686"/>
      <c r="U13" s="686"/>
      <c r="V13" s="688"/>
      <c r="W13" s="688"/>
    </row>
    <row r="14" spans="2:23" ht="15" customHeight="1" thickBot="1" x14ac:dyDescent="0.35">
      <c r="B14" s="35">
        <v>2</v>
      </c>
      <c r="C14" s="842"/>
      <c r="D14" s="845"/>
      <c r="E14" s="36">
        <v>4</v>
      </c>
      <c r="F14" s="37">
        <v>1235</v>
      </c>
      <c r="G14" s="666">
        <v>1140</v>
      </c>
      <c r="H14" s="666">
        <v>1095</v>
      </c>
      <c r="I14" s="37">
        <v>1050</v>
      </c>
      <c r="J14" s="39">
        <v>100</v>
      </c>
    </row>
    <row r="15" spans="2:23" ht="8.1" customHeight="1" thickTop="1" thickBot="1" x14ac:dyDescent="0.35">
      <c r="B15" s="35"/>
      <c r="C15" s="40"/>
      <c r="D15" s="41"/>
      <c r="E15" s="41"/>
      <c r="F15" s="41"/>
      <c r="G15" s="41"/>
      <c r="H15" s="41"/>
      <c r="I15" s="41"/>
      <c r="J15" s="41"/>
    </row>
    <row r="16" spans="2:23" ht="15" customHeight="1" thickTop="1" thickBot="1" x14ac:dyDescent="0.35">
      <c r="B16" s="35">
        <v>3</v>
      </c>
      <c r="C16" s="42" t="s">
        <v>1330</v>
      </c>
      <c r="D16" s="45" t="s">
        <v>9</v>
      </c>
      <c r="E16" s="44">
        <v>3</v>
      </c>
      <c r="F16" s="45"/>
      <c r="G16" s="43"/>
      <c r="H16" s="43"/>
      <c r="I16" s="45">
        <v>830</v>
      </c>
      <c r="J16" s="674">
        <v>170</v>
      </c>
    </row>
    <row r="17" spans="2:16" ht="8.1" customHeight="1" thickTop="1" thickBot="1" x14ac:dyDescent="0.35">
      <c r="B17" s="35"/>
      <c r="C17" s="40"/>
      <c r="D17" s="41"/>
      <c r="E17" s="41"/>
      <c r="F17" s="41"/>
      <c r="G17" s="41"/>
      <c r="H17" s="41"/>
      <c r="I17" s="41"/>
      <c r="J17" s="41"/>
    </row>
    <row r="18" spans="2:16" ht="15" customHeight="1" thickTop="1" x14ac:dyDescent="0.3">
      <c r="B18" s="35">
        <v>4</v>
      </c>
      <c r="C18" s="676" t="s">
        <v>1331</v>
      </c>
      <c r="D18" s="32" t="s">
        <v>8</v>
      </c>
      <c r="E18" s="31">
        <v>1.5</v>
      </c>
      <c r="F18" s="32"/>
      <c r="G18" s="664"/>
      <c r="H18" s="664"/>
      <c r="I18" s="32"/>
      <c r="J18" s="34">
        <v>250</v>
      </c>
    </row>
    <row r="19" spans="2:16" ht="15" customHeight="1" thickBot="1" x14ac:dyDescent="0.35">
      <c r="B19" s="35">
        <v>5</v>
      </c>
      <c r="C19" s="677" t="s">
        <v>1340</v>
      </c>
      <c r="D19" s="50" t="s">
        <v>8</v>
      </c>
      <c r="E19" s="55">
        <v>2.5</v>
      </c>
      <c r="F19" s="50">
        <v>695</v>
      </c>
      <c r="G19" s="665">
        <v>645</v>
      </c>
      <c r="H19" s="665">
        <v>620</v>
      </c>
      <c r="I19" s="50">
        <v>595</v>
      </c>
      <c r="J19" s="427">
        <v>170</v>
      </c>
    </row>
    <row r="20" spans="2:16" ht="15" customHeight="1" thickTop="1" thickBot="1" x14ac:dyDescent="0.35">
      <c r="B20" s="35">
        <v>6</v>
      </c>
      <c r="C20" s="685" t="s">
        <v>1340</v>
      </c>
      <c r="D20" s="45" t="s">
        <v>8</v>
      </c>
      <c r="E20" s="55">
        <v>3</v>
      </c>
      <c r="F20" s="50">
        <v>830</v>
      </c>
      <c r="G20" s="684">
        <v>770</v>
      </c>
      <c r="H20" s="684">
        <v>740</v>
      </c>
      <c r="I20" s="50">
        <v>710</v>
      </c>
      <c r="J20" s="427">
        <v>170</v>
      </c>
    </row>
    <row r="21" spans="2:16" ht="15" customHeight="1" thickTop="1" thickBot="1" x14ac:dyDescent="0.35">
      <c r="B21" s="35">
        <v>7</v>
      </c>
      <c r="C21" s="677" t="s">
        <v>1667</v>
      </c>
      <c r="D21" s="683" t="s">
        <v>9</v>
      </c>
      <c r="E21" s="55">
        <v>3</v>
      </c>
      <c r="F21" s="50">
        <v>515</v>
      </c>
      <c r="G21" s="684">
        <v>475</v>
      </c>
      <c r="H21" s="684">
        <v>425</v>
      </c>
      <c r="I21" s="50">
        <v>405</v>
      </c>
      <c r="J21" s="427"/>
    </row>
    <row r="22" spans="2:16" ht="15" customHeight="1" thickTop="1" thickBot="1" x14ac:dyDescent="0.35">
      <c r="B22" s="35">
        <v>8</v>
      </c>
      <c r="C22" s="677" t="s">
        <v>1584</v>
      </c>
      <c r="D22" s="45" t="s">
        <v>8</v>
      </c>
      <c r="E22" s="55">
        <v>3</v>
      </c>
      <c r="F22" s="50">
        <v>830</v>
      </c>
      <c r="G22" s="665">
        <v>770</v>
      </c>
      <c r="H22" s="665">
        <v>740</v>
      </c>
      <c r="I22" s="50">
        <v>710</v>
      </c>
      <c r="J22" s="427">
        <v>150</v>
      </c>
    </row>
    <row r="23" spans="2:16" ht="15" customHeight="1" thickTop="1" thickBot="1" x14ac:dyDescent="0.35">
      <c r="B23" s="35">
        <v>9</v>
      </c>
      <c r="C23" s="661" t="s">
        <v>10</v>
      </c>
      <c r="D23" s="660" t="s">
        <v>11</v>
      </c>
      <c r="E23" s="678">
        <v>9.4</v>
      </c>
      <c r="F23" s="660">
        <v>2130</v>
      </c>
      <c r="G23" s="672">
        <v>2030</v>
      </c>
      <c r="H23" s="672">
        <v>1930</v>
      </c>
      <c r="I23" s="660">
        <v>1840</v>
      </c>
      <c r="J23" s="668">
        <v>60</v>
      </c>
    </row>
    <row r="24" spans="2:16" ht="30" customHeight="1" thickTop="1" thickBot="1" x14ac:dyDescent="0.35">
      <c r="B24" s="871" t="s">
        <v>12</v>
      </c>
      <c r="C24" s="872"/>
      <c r="D24" s="872"/>
      <c r="E24" s="872"/>
      <c r="F24" s="872"/>
      <c r="G24" s="872"/>
      <c r="H24" s="872"/>
      <c r="I24" s="872"/>
      <c r="J24" s="872"/>
      <c r="K24" s="5"/>
      <c r="L24" s="5"/>
      <c r="M24" s="5"/>
      <c r="N24" s="5"/>
      <c r="O24" s="5"/>
    </row>
    <row r="25" spans="2:16" ht="15" customHeight="1" thickTop="1" x14ac:dyDescent="0.3">
      <c r="B25" s="30">
        <v>1</v>
      </c>
      <c r="C25" s="840" t="s">
        <v>13</v>
      </c>
      <c r="D25" s="843" t="s">
        <v>14</v>
      </c>
      <c r="E25" s="31">
        <v>3</v>
      </c>
      <c r="F25" s="32"/>
      <c r="G25" s="664"/>
      <c r="H25" s="664"/>
      <c r="I25" s="32"/>
      <c r="J25" s="34">
        <v>130</v>
      </c>
    </row>
    <row r="26" spans="2:16" ht="15" customHeight="1" thickBot="1" x14ac:dyDescent="0.35">
      <c r="B26" s="35">
        <v>2</v>
      </c>
      <c r="C26" s="842"/>
      <c r="D26" s="845"/>
      <c r="E26" s="36">
        <v>4</v>
      </c>
      <c r="F26" s="37"/>
      <c r="G26" s="672"/>
      <c r="H26" s="672"/>
      <c r="I26" s="37">
        <v>895</v>
      </c>
      <c r="J26" s="39">
        <v>100</v>
      </c>
      <c r="P26" s="1" t="s">
        <v>1328</v>
      </c>
    </row>
    <row r="27" spans="2:16" s="261" customFormat="1" ht="30" customHeight="1" thickTop="1" thickBot="1" x14ac:dyDescent="0.35">
      <c r="B27" s="871" t="s">
        <v>15</v>
      </c>
      <c r="C27" s="872"/>
      <c r="D27" s="872"/>
      <c r="E27" s="872"/>
      <c r="F27" s="872"/>
      <c r="G27" s="872"/>
      <c r="H27" s="872"/>
      <c r="I27" s="872"/>
      <c r="J27" s="872"/>
      <c r="K27" s="262"/>
      <c r="L27" s="262"/>
      <c r="M27" s="262"/>
      <c r="N27" s="262"/>
      <c r="O27" s="262"/>
    </row>
    <row r="28" spans="2:16" s="261" customFormat="1" ht="15" customHeight="1" thickTop="1" x14ac:dyDescent="0.3">
      <c r="B28" s="293">
        <v>1</v>
      </c>
      <c r="C28" s="853" t="s">
        <v>1333</v>
      </c>
      <c r="D28" s="843" t="s">
        <v>9</v>
      </c>
      <c r="E28" s="290">
        <v>6</v>
      </c>
      <c r="F28" s="271"/>
      <c r="G28" s="270"/>
      <c r="H28" s="270"/>
      <c r="I28" s="271">
        <v>760</v>
      </c>
      <c r="J28" s="272">
        <v>85</v>
      </c>
    </row>
    <row r="29" spans="2:16" s="261" customFormat="1" ht="15" customHeight="1" x14ac:dyDescent="0.3">
      <c r="B29" s="294">
        <v>2</v>
      </c>
      <c r="C29" s="854"/>
      <c r="D29" s="844"/>
      <c r="E29" s="286">
        <v>12</v>
      </c>
      <c r="F29" s="268"/>
      <c r="G29" s="263"/>
      <c r="H29" s="263"/>
      <c r="I29" s="268"/>
      <c r="J29" s="273">
        <v>45</v>
      </c>
    </row>
    <row r="30" spans="2:16" s="261" customFormat="1" ht="15" customHeight="1" x14ac:dyDescent="0.3">
      <c r="B30" s="318">
        <v>3</v>
      </c>
      <c r="C30" s="854"/>
      <c r="D30" s="844"/>
      <c r="E30" s="286">
        <v>16</v>
      </c>
      <c r="F30" s="268"/>
      <c r="G30" s="264"/>
      <c r="H30" s="264"/>
      <c r="I30" s="268">
        <v>1955</v>
      </c>
      <c r="J30" s="273">
        <v>34</v>
      </c>
    </row>
    <row r="31" spans="2:16" s="261" customFormat="1" ht="15" customHeight="1" x14ac:dyDescent="0.3">
      <c r="B31" s="318">
        <v>4</v>
      </c>
      <c r="C31" s="854"/>
      <c r="D31" s="844"/>
      <c r="E31" s="286">
        <v>18</v>
      </c>
      <c r="F31" s="268"/>
      <c r="G31" s="264"/>
      <c r="H31" s="264"/>
      <c r="I31" s="268">
        <v>2320</v>
      </c>
      <c r="J31" s="273">
        <v>30</v>
      </c>
    </row>
    <row r="32" spans="2:16" s="261" customFormat="1" ht="15" customHeight="1" x14ac:dyDescent="0.3">
      <c r="B32" s="294">
        <v>5</v>
      </c>
      <c r="C32" s="854"/>
      <c r="D32" s="844"/>
      <c r="E32" s="286">
        <v>19</v>
      </c>
      <c r="F32" s="268"/>
      <c r="G32" s="264"/>
      <c r="H32" s="264"/>
      <c r="I32" s="268">
        <v>2450</v>
      </c>
      <c r="J32" s="273">
        <v>28</v>
      </c>
    </row>
    <row r="33" spans="2:19" s="261" customFormat="1" ht="15" customHeight="1" x14ac:dyDescent="0.3">
      <c r="B33" s="294">
        <v>6</v>
      </c>
      <c r="C33" s="854"/>
      <c r="D33" s="844"/>
      <c r="E33" s="286">
        <v>22</v>
      </c>
      <c r="F33" s="268"/>
      <c r="G33" s="264"/>
      <c r="H33" s="264"/>
      <c r="I33" s="268">
        <v>2835</v>
      </c>
      <c r="J33" s="273">
        <v>25</v>
      </c>
    </row>
    <row r="34" spans="2:19" s="261" customFormat="1" ht="15" customHeight="1" thickBot="1" x14ac:dyDescent="0.35">
      <c r="B34" s="318">
        <v>7</v>
      </c>
      <c r="C34" s="854"/>
      <c r="D34" s="844"/>
      <c r="E34" s="286">
        <v>25</v>
      </c>
      <c r="F34" s="268"/>
      <c r="G34" s="264"/>
      <c r="H34" s="264"/>
      <c r="I34" s="268"/>
      <c r="J34" s="273">
        <v>22</v>
      </c>
    </row>
    <row r="35" spans="2:19" ht="14.25" customHeight="1" thickTop="1" thickBot="1" x14ac:dyDescent="0.35">
      <c r="B35" s="295"/>
      <c r="C35" s="40"/>
      <c r="D35" s="41"/>
      <c r="E35" s="41"/>
      <c r="F35" s="41"/>
      <c r="G35" s="41"/>
      <c r="H35" s="41"/>
      <c r="I35" s="41"/>
      <c r="J35" s="41"/>
    </row>
    <row r="36" spans="2:19" s="261" customFormat="1" ht="15" customHeight="1" thickTop="1" thickBot="1" x14ac:dyDescent="0.35">
      <c r="B36" s="294">
        <v>8</v>
      </c>
      <c r="C36" s="621" t="s">
        <v>1586</v>
      </c>
      <c r="D36" s="540" t="s">
        <v>8</v>
      </c>
      <c r="E36" s="619">
        <v>8</v>
      </c>
      <c r="F36" s="540">
        <v>1365</v>
      </c>
      <c r="G36" s="754">
        <v>1310</v>
      </c>
      <c r="H36" s="754">
        <v>1560</v>
      </c>
      <c r="I36" s="620">
        <v>1200</v>
      </c>
      <c r="J36" s="622">
        <v>65</v>
      </c>
    </row>
    <row r="37" spans="2:19" ht="14.25" customHeight="1" thickTop="1" thickBot="1" x14ac:dyDescent="0.35">
      <c r="B37" s="295"/>
      <c r="C37" s="40"/>
      <c r="D37" s="41"/>
      <c r="E37" s="41"/>
      <c r="F37" s="41"/>
      <c r="G37" s="41"/>
      <c r="H37" s="41"/>
      <c r="I37" s="41"/>
      <c r="J37" s="41"/>
    </row>
    <row r="38" spans="2:19" s="261" customFormat="1" ht="15" customHeight="1" thickTop="1" x14ac:dyDescent="0.3">
      <c r="B38" s="294">
        <v>9</v>
      </c>
      <c r="C38" s="873" t="s">
        <v>1333</v>
      </c>
      <c r="D38" s="858" t="s">
        <v>8</v>
      </c>
      <c r="E38" s="284">
        <v>8</v>
      </c>
      <c r="F38" s="269">
        <v>1335</v>
      </c>
      <c r="G38" s="265">
        <v>1280</v>
      </c>
      <c r="H38" s="265">
        <v>1230</v>
      </c>
      <c r="I38" s="269">
        <v>1175</v>
      </c>
      <c r="J38" s="588">
        <v>60</v>
      </c>
      <c r="M38" s="686"/>
      <c r="N38" s="686"/>
      <c r="O38" s="687"/>
      <c r="P38" s="687"/>
      <c r="Q38" s="686"/>
      <c r="R38" s="686"/>
      <c r="S38" s="688"/>
    </row>
    <row r="39" spans="2:19" s="261" customFormat="1" ht="15" customHeight="1" x14ac:dyDescent="0.3">
      <c r="B39" s="294">
        <v>10</v>
      </c>
      <c r="C39" s="873"/>
      <c r="D39" s="858"/>
      <c r="E39" s="284">
        <v>10</v>
      </c>
      <c r="F39" s="269">
        <v>1580</v>
      </c>
      <c r="G39" s="265">
        <v>1515</v>
      </c>
      <c r="H39" s="265">
        <v>1455</v>
      </c>
      <c r="I39" s="269">
        <v>1390</v>
      </c>
      <c r="J39" s="588">
        <v>50</v>
      </c>
      <c r="M39" s="686"/>
      <c r="N39" s="686"/>
      <c r="O39" s="687"/>
      <c r="P39" s="687"/>
      <c r="Q39" s="686"/>
      <c r="R39" s="686"/>
      <c r="S39" s="688"/>
    </row>
    <row r="40" spans="2:19" s="261" customFormat="1" ht="15" customHeight="1" x14ac:dyDescent="0.3">
      <c r="B40" s="294">
        <v>11</v>
      </c>
      <c r="C40" s="873"/>
      <c r="D40" s="858"/>
      <c r="E40" s="284">
        <v>12</v>
      </c>
      <c r="F40" s="269">
        <v>1925</v>
      </c>
      <c r="G40" s="265">
        <v>1855</v>
      </c>
      <c r="H40" s="265">
        <v>1775</v>
      </c>
      <c r="I40" s="269">
        <v>1695</v>
      </c>
      <c r="J40" s="588">
        <v>40</v>
      </c>
      <c r="M40" s="686"/>
      <c r="N40" s="686"/>
      <c r="O40" s="687"/>
      <c r="P40" s="687"/>
      <c r="Q40" s="686"/>
      <c r="R40" s="686"/>
      <c r="S40" s="688"/>
    </row>
    <row r="41" spans="2:19" s="261" customFormat="1" ht="15" customHeight="1" x14ac:dyDescent="0.3">
      <c r="B41" s="294">
        <v>12</v>
      </c>
      <c r="C41" s="873"/>
      <c r="D41" s="858"/>
      <c r="E41" s="284">
        <v>16</v>
      </c>
      <c r="F41" s="269">
        <v>2435</v>
      </c>
      <c r="G41" s="265">
        <v>2340</v>
      </c>
      <c r="H41" s="265">
        <v>2240</v>
      </c>
      <c r="I41" s="269">
        <v>2140</v>
      </c>
      <c r="J41" s="588">
        <v>30</v>
      </c>
      <c r="M41" s="686"/>
      <c r="N41" s="686"/>
      <c r="O41" s="687"/>
      <c r="P41" s="687"/>
      <c r="Q41" s="686"/>
      <c r="R41" s="686"/>
      <c r="S41" s="688"/>
    </row>
    <row r="42" spans="2:19" s="261" customFormat="1" ht="15" customHeight="1" x14ac:dyDescent="0.3">
      <c r="B42" s="294">
        <v>13</v>
      </c>
      <c r="C42" s="873"/>
      <c r="D42" s="858"/>
      <c r="E42" s="284">
        <v>18</v>
      </c>
      <c r="F42" s="268">
        <v>2880</v>
      </c>
      <c r="G42" s="267">
        <v>2760</v>
      </c>
      <c r="H42" s="267">
        <v>2650</v>
      </c>
      <c r="I42" s="268">
        <v>2535</v>
      </c>
      <c r="J42" s="589">
        <v>24</v>
      </c>
      <c r="M42" s="686"/>
      <c r="N42" s="686"/>
      <c r="O42" s="687"/>
      <c r="P42" s="687"/>
      <c r="Q42" s="686"/>
      <c r="R42" s="686"/>
      <c r="S42" s="688"/>
    </row>
    <row r="43" spans="2:19" s="261" customFormat="1" ht="15" customHeight="1" x14ac:dyDescent="0.3">
      <c r="B43" s="294">
        <v>14</v>
      </c>
      <c r="C43" s="873"/>
      <c r="D43" s="858"/>
      <c r="E43" s="284">
        <v>19</v>
      </c>
      <c r="F43" s="268">
        <v>3045</v>
      </c>
      <c r="G43" s="267">
        <v>2920</v>
      </c>
      <c r="H43" s="267">
        <v>2800</v>
      </c>
      <c r="I43" s="268">
        <v>2675</v>
      </c>
      <c r="J43" s="589">
        <v>24</v>
      </c>
      <c r="M43" s="686"/>
      <c r="N43" s="686"/>
      <c r="O43" s="687"/>
      <c r="P43" s="687"/>
      <c r="Q43" s="686"/>
      <c r="R43" s="686"/>
      <c r="S43" s="688"/>
    </row>
    <row r="44" spans="2:19" s="261" customFormat="1" ht="15" customHeight="1" x14ac:dyDescent="0.3">
      <c r="B44" s="294">
        <v>15</v>
      </c>
      <c r="C44" s="873"/>
      <c r="D44" s="858"/>
      <c r="E44" s="314">
        <v>22</v>
      </c>
      <c r="F44" s="315">
        <v>3530</v>
      </c>
      <c r="G44" s="316">
        <v>3390</v>
      </c>
      <c r="H44" s="316">
        <v>3245</v>
      </c>
      <c r="I44" s="315">
        <v>3100</v>
      </c>
      <c r="J44" s="590">
        <v>20</v>
      </c>
      <c r="M44" s="686"/>
      <c r="N44" s="686"/>
      <c r="O44" s="687"/>
      <c r="P44" s="687"/>
      <c r="Q44" s="686"/>
      <c r="R44" s="686"/>
      <c r="S44" s="688"/>
    </row>
    <row r="45" spans="2:19" s="261" customFormat="1" ht="15" customHeight="1" x14ac:dyDescent="0.3">
      <c r="B45" s="294">
        <v>16</v>
      </c>
      <c r="C45" s="873"/>
      <c r="D45" s="858"/>
      <c r="E45" s="314">
        <v>25</v>
      </c>
      <c r="F45" s="315">
        <v>4040</v>
      </c>
      <c r="G45" s="316">
        <v>3885</v>
      </c>
      <c r="H45" s="316">
        <v>3730</v>
      </c>
      <c r="I45" s="315">
        <v>3560</v>
      </c>
      <c r="J45" s="590">
        <v>20</v>
      </c>
      <c r="M45" s="688"/>
      <c r="N45" s="688"/>
      <c r="O45" s="688"/>
      <c r="P45" s="688"/>
      <c r="Q45" s="688"/>
      <c r="R45" s="688"/>
      <c r="S45" s="688"/>
    </row>
    <row r="46" spans="2:19" s="261" customFormat="1" ht="15" customHeight="1" thickBot="1" x14ac:dyDescent="0.35">
      <c r="B46" s="294">
        <v>17</v>
      </c>
      <c r="C46" s="873"/>
      <c r="D46" s="858"/>
      <c r="E46" s="585">
        <v>28</v>
      </c>
      <c r="F46" s="755">
        <v>4920</v>
      </c>
      <c r="G46" s="721">
        <v>4720</v>
      </c>
      <c r="H46" s="721">
        <v>4515</v>
      </c>
      <c r="I46" s="755">
        <v>4325</v>
      </c>
      <c r="J46" s="615">
        <v>19</v>
      </c>
    </row>
    <row r="47" spans="2:19" s="261" customFormat="1" ht="15" customHeight="1" thickTop="1" x14ac:dyDescent="0.3">
      <c r="B47" s="294">
        <v>18</v>
      </c>
      <c r="C47" s="853" t="s">
        <v>1332</v>
      </c>
      <c r="D47" s="843" t="s">
        <v>8</v>
      </c>
      <c r="E47" s="285">
        <v>10</v>
      </c>
      <c r="F47" s="271">
        <v>1670</v>
      </c>
      <c r="G47" s="586">
        <v>1600</v>
      </c>
      <c r="H47" s="586">
        <v>1535</v>
      </c>
      <c r="I47" s="271">
        <v>1470</v>
      </c>
      <c r="J47" s="591">
        <v>48</v>
      </c>
    </row>
    <row r="48" spans="2:19" s="261" customFormat="1" ht="15" customHeight="1" x14ac:dyDescent="0.3">
      <c r="B48" s="294">
        <v>19</v>
      </c>
      <c r="C48" s="854"/>
      <c r="D48" s="844"/>
      <c r="E48" s="289">
        <v>16</v>
      </c>
      <c r="F48" s="269">
        <v>2580</v>
      </c>
      <c r="G48" s="265">
        <v>2480</v>
      </c>
      <c r="H48" s="265">
        <v>2370</v>
      </c>
      <c r="I48" s="269">
        <v>2270</v>
      </c>
      <c r="J48" s="588">
        <v>30</v>
      </c>
    </row>
    <row r="49" spans="2:15" s="261" customFormat="1" ht="15" customHeight="1" x14ac:dyDescent="0.3">
      <c r="B49" s="294">
        <v>20</v>
      </c>
      <c r="C49" s="854"/>
      <c r="D49" s="844"/>
      <c r="E49" s="317">
        <v>18</v>
      </c>
      <c r="F49" s="315">
        <v>3045</v>
      </c>
      <c r="G49" s="316">
        <v>2920</v>
      </c>
      <c r="H49" s="316">
        <v>2800</v>
      </c>
      <c r="I49" s="315">
        <v>2680</v>
      </c>
      <c r="J49" s="590">
        <v>24</v>
      </c>
    </row>
    <row r="50" spans="2:15" s="261" customFormat="1" ht="15" customHeight="1" thickBot="1" x14ac:dyDescent="0.35">
      <c r="B50" s="294">
        <v>21</v>
      </c>
      <c r="C50" s="855"/>
      <c r="D50" s="845"/>
      <c r="E50" s="587">
        <v>19</v>
      </c>
      <c r="F50" s="457">
        <v>3215</v>
      </c>
      <c r="G50" s="458">
        <v>3080</v>
      </c>
      <c r="H50" s="458">
        <v>2955</v>
      </c>
      <c r="I50" s="457">
        <v>2825</v>
      </c>
      <c r="J50" s="592">
        <v>24</v>
      </c>
    </row>
    <row r="51" spans="2:15" s="261" customFormat="1" ht="15" customHeight="1" thickTop="1" x14ac:dyDescent="0.3">
      <c r="B51" s="294">
        <v>22</v>
      </c>
      <c r="C51" s="865" t="s">
        <v>1334</v>
      </c>
      <c r="D51" s="867" t="s">
        <v>8</v>
      </c>
      <c r="E51" s="289">
        <v>10</v>
      </c>
      <c r="F51" s="269">
        <v>1745</v>
      </c>
      <c r="G51" s="265">
        <v>1670</v>
      </c>
      <c r="H51" s="265">
        <v>1605</v>
      </c>
      <c r="I51" s="269">
        <v>1535</v>
      </c>
      <c r="J51" s="593">
        <v>45</v>
      </c>
      <c r="L51" s="472"/>
      <c r="M51" s="472"/>
      <c r="N51" s="472"/>
      <c r="O51" s="472"/>
    </row>
    <row r="52" spans="2:15" s="261" customFormat="1" ht="15" customHeight="1" thickBot="1" x14ac:dyDescent="0.35">
      <c r="B52" s="294">
        <v>23</v>
      </c>
      <c r="C52" s="866"/>
      <c r="D52" s="868"/>
      <c r="E52" s="459">
        <v>16</v>
      </c>
      <c r="F52" s="275">
        <v>2250</v>
      </c>
      <c r="G52" s="460">
        <v>2165</v>
      </c>
      <c r="H52" s="460">
        <v>2075</v>
      </c>
      <c r="I52" s="275">
        <v>1985</v>
      </c>
      <c r="J52" s="594">
        <v>30</v>
      </c>
      <c r="L52" s="472"/>
      <c r="M52" s="472"/>
      <c r="N52" s="472"/>
      <c r="O52" s="472"/>
    </row>
    <row r="53" spans="2:15" s="261" customFormat="1" ht="15" customHeight="1" thickTop="1" x14ac:dyDescent="0.3">
      <c r="B53" s="294">
        <v>24</v>
      </c>
      <c r="C53" s="869" t="s">
        <v>1336</v>
      </c>
      <c r="D53" s="870" t="s">
        <v>8</v>
      </c>
      <c r="E53" s="289">
        <v>10</v>
      </c>
      <c r="F53" s="269">
        <v>1385</v>
      </c>
      <c r="G53" s="265">
        <v>1330</v>
      </c>
      <c r="H53" s="265">
        <v>1270</v>
      </c>
      <c r="I53" s="269">
        <v>1220</v>
      </c>
      <c r="J53" s="280">
        <v>50</v>
      </c>
      <c r="L53" s="472"/>
      <c r="M53" s="472"/>
      <c r="N53" s="472"/>
      <c r="O53" s="472"/>
    </row>
    <row r="54" spans="2:15" s="261" customFormat="1" ht="15" customHeight="1" thickBot="1" x14ac:dyDescent="0.35">
      <c r="B54" s="294">
        <v>25</v>
      </c>
      <c r="C54" s="866"/>
      <c r="D54" s="868"/>
      <c r="E54" s="289">
        <v>16</v>
      </c>
      <c r="F54" s="269">
        <v>2120</v>
      </c>
      <c r="G54" s="265">
        <v>2035</v>
      </c>
      <c r="H54" s="265">
        <v>1955</v>
      </c>
      <c r="I54" s="269">
        <v>1870</v>
      </c>
      <c r="J54" s="273">
        <v>30</v>
      </c>
      <c r="L54" s="472"/>
      <c r="M54" s="472"/>
      <c r="N54" s="472"/>
      <c r="O54" s="472"/>
    </row>
    <row r="55" spans="2:15" ht="8.1" customHeight="1" thickTop="1" thickBot="1" x14ac:dyDescent="0.35">
      <c r="B55" s="295"/>
      <c r="C55" s="349"/>
      <c r="D55" s="671"/>
      <c r="E55" s="671"/>
      <c r="F55" s="671"/>
      <c r="G55" s="671"/>
      <c r="H55" s="671"/>
      <c r="I55" s="671"/>
      <c r="J55" s="671"/>
      <c r="L55" s="472"/>
      <c r="M55" s="472"/>
      <c r="N55" s="472"/>
      <c r="O55" s="472"/>
    </row>
    <row r="56" spans="2:15" s="261" customFormat="1" ht="15" customHeight="1" thickTop="1" x14ac:dyDescent="0.3">
      <c r="B56" s="294">
        <v>26</v>
      </c>
      <c r="C56" s="853" t="s">
        <v>1335</v>
      </c>
      <c r="D56" s="843" t="s">
        <v>8</v>
      </c>
      <c r="E56" s="285">
        <v>6</v>
      </c>
      <c r="F56" s="271">
        <v>915</v>
      </c>
      <c r="G56" s="270">
        <v>875</v>
      </c>
      <c r="H56" s="270">
        <v>840</v>
      </c>
      <c r="I56" s="271"/>
      <c r="J56" s="283">
        <v>80</v>
      </c>
      <c r="L56" s="472"/>
      <c r="M56" s="472"/>
      <c r="N56" s="472"/>
      <c r="O56" s="472"/>
    </row>
    <row r="57" spans="2:15" s="261" customFormat="1" ht="15" customHeight="1" x14ac:dyDescent="0.3">
      <c r="B57" s="294">
        <v>27</v>
      </c>
      <c r="C57" s="854"/>
      <c r="D57" s="844"/>
      <c r="E57" s="287">
        <v>8</v>
      </c>
      <c r="F57" s="269">
        <v>1320</v>
      </c>
      <c r="G57" s="265">
        <v>1265</v>
      </c>
      <c r="H57" s="265">
        <v>1210</v>
      </c>
      <c r="I57" s="269"/>
      <c r="J57" s="278">
        <v>60</v>
      </c>
      <c r="L57" s="472"/>
      <c r="M57" s="472"/>
      <c r="N57" s="472"/>
      <c r="O57" s="472"/>
    </row>
    <row r="58" spans="2:15" s="261" customFormat="1" ht="15" customHeight="1" x14ac:dyDescent="0.3">
      <c r="B58" s="294">
        <v>28</v>
      </c>
      <c r="C58" s="854"/>
      <c r="D58" s="844"/>
      <c r="E58" s="287">
        <v>10</v>
      </c>
      <c r="F58" s="269">
        <v>1570</v>
      </c>
      <c r="G58" s="265">
        <v>1510</v>
      </c>
      <c r="H58" s="265">
        <v>1445</v>
      </c>
      <c r="I58" s="269"/>
      <c r="J58" s="278">
        <v>48</v>
      </c>
      <c r="L58" s="472"/>
      <c r="M58" s="472"/>
      <c r="N58" s="472"/>
      <c r="O58" s="472"/>
    </row>
    <row r="59" spans="2:15" s="261" customFormat="1" ht="14.25" customHeight="1" thickBot="1" x14ac:dyDescent="0.35">
      <c r="B59" s="294">
        <v>29</v>
      </c>
      <c r="C59" s="855"/>
      <c r="D59" s="845"/>
      <c r="E59" s="288">
        <v>12</v>
      </c>
      <c r="F59" s="281">
        <v>1860</v>
      </c>
      <c r="G59" s="282">
        <v>1785</v>
      </c>
      <c r="H59" s="282">
        <v>1710</v>
      </c>
      <c r="I59" s="281"/>
      <c r="J59" s="461">
        <v>40</v>
      </c>
      <c r="L59" s="472"/>
      <c r="M59" s="472"/>
      <c r="N59" s="472"/>
      <c r="O59" s="472"/>
    </row>
    <row r="60" spans="2:15" ht="6.75" hidden="1" customHeight="1" x14ac:dyDescent="0.3">
      <c r="B60" s="295"/>
      <c r="C60" s="40"/>
      <c r="D60" s="41"/>
      <c r="E60" s="41"/>
      <c r="F60" s="41"/>
      <c r="G60" s="41"/>
      <c r="H60" s="41"/>
      <c r="I60" s="41"/>
      <c r="J60" s="41"/>
      <c r="M60" s="261">
        <f>K60*1.25</f>
        <v>0</v>
      </c>
    </row>
    <row r="61" spans="2:15" ht="8.1" customHeight="1" thickTop="1" thickBot="1" x14ac:dyDescent="0.35">
      <c r="B61" s="295"/>
      <c r="C61" s="40"/>
      <c r="D61" s="41"/>
      <c r="E61" s="41"/>
      <c r="F61" s="41"/>
      <c r="G61" s="41"/>
      <c r="H61" s="41"/>
      <c r="I61" s="41"/>
      <c r="J61" s="41"/>
    </row>
    <row r="62" spans="2:15" s="261" customFormat="1" ht="15" customHeight="1" thickTop="1" x14ac:dyDescent="0.3">
      <c r="B62" s="294">
        <v>30</v>
      </c>
      <c r="C62" s="853" t="s">
        <v>19</v>
      </c>
      <c r="D62" s="856" t="s">
        <v>8</v>
      </c>
      <c r="E62" s="277">
        <v>6</v>
      </c>
      <c r="F62" s="271">
        <v>1300</v>
      </c>
      <c r="G62" s="270">
        <v>1200</v>
      </c>
      <c r="H62" s="270">
        <v>1150</v>
      </c>
      <c r="I62" s="271">
        <v>1100</v>
      </c>
      <c r="J62" s="591">
        <v>98</v>
      </c>
    </row>
    <row r="63" spans="2:15" s="261" customFormat="1" ht="15" customHeight="1" x14ac:dyDescent="0.3">
      <c r="B63" s="294">
        <v>31</v>
      </c>
      <c r="C63" s="854"/>
      <c r="D63" s="857"/>
      <c r="E63" s="266">
        <v>8</v>
      </c>
      <c r="F63" s="268">
        <v>1670</v>
      </c>
      <c r="G63" s="263">
        <v>1560</v>
      </c>
      <c r="H63" s="263">
        <v>1500</v>
      </c>
      <c r="I63" s="268">
        <v>1435</v>
      </c>
      <c r="J63" s="588">
        <v>72</v>
      </c>
    </row>
    <row r="64" spans="2:15" s="261" customFormat="1" ht="15" customHeight="1" x14ac:dyDescent="0.3">
      <c r="B64" s="294">
        <v>32</v>
      </c>
      <c r="C64" s="854"/>
      <c r="D64" s="858"/>
      <c r="E64" s="284">
        <v>10</v>
      </c>
      <c r="F64" s="268">
        <v>2100</v>
      </c>
      <c r="G64" s="263">
        <v>1940</v>
      </c>
      <c r="H64" s="263">
        <v>1865</v>
      </c>
      <c r="I64" s="268">
        <v>1785</v>
      </c>
      <c r="J64" s="588">
        <v>60</v>
      </c>
    </row>
    <row r="65" spans="2:17" s="261" customFormat="1" ht="15" customHeight="1" x14ac:dyDescent="0.3">
      <c r="B65" s="294">
        <v>33</v>
      </c>
      <c r="C65" s="854"/>
      <c r="D65" s="857"/>
      <c r="E65" s="266">
        <v>12</v>
      </c>
      <c r="F65" s="268">
        <v>2445</v>
      </c>
      <c r="G65" s="263">
        <v>2265</v>
      </c>
      <c r="H65" s="263">
        <v>2170</v>
      </c>
      <c r="I65" s="268">
        <v>2080</v>
      </c>
      <c r="J65" s="588">
        <v>48</v>
      </c>
    </row>
    <row r="66" spans="2:17" s="261" customFormat="1" ht="15" customHeight="1" x14ac:dyDescent="0.3">
      <c r="B66" s="294">
        <v>34</v>
      </c>
      <c r="C66" s="854"/>
      <c r="D66" s="857"/>
      <c r="E66" s="266">
        <v>16</v>
      </c>
      <c r="F66" s="268">
        <v>3125</v>
      </c>
      <c r="G66" s="263">
        <v>2895</v>
      </c>
      <c r="H66" s="263">
        <v>2770</v>
      </c>
      <c r="I66" s="268">
        <v>2660</v>
      </c>
      <c r="J66" s="588">
        <v>38</v>
      </c>
    </row>
    <row r="67" spans="2:17" s="261" customFormat="1" ht="15" customHeight="1" x14ac:dyDescent="0.3">
      <c r="B67" s="294">
        <v>35</v>
      </c>
      <c r="C67" s="854"/>
      <c r="D67" s="857"/>
      <c r="E67" s="266">
        <v>18</v>
      </c>
      <c r="F67" s="268">
        <v>3540</v>
      </c>
      <c r="G67" s="263">
        <v>3285</v>
      </c>
      <c r="H67" s="263">
        <v>3155</v>
      </c>
      <c r="I67" s="268">
        <v>3020</v>
      </c>
      <c r="J67" s="588">
        <v>34</v>
      </c>
    </row>
    <row r="68" spans="2:17" s="261" customFormat="1" ht="15" customHeight="1" x14ac:dyDescent="0.3">
      <c r="B68" s="294">
        <v>36</v>
      </c>
      <c r="C68" s="854"/>
      <c r="D68" s="857"/>
      <c r="E68" s="266">
        <v>19</v>
      </c>
      <c r="F68" s="268">
        <v>3750</v>
      </c>
      <c r="G68" s="263">
        <v>3470</v>
      </c>
      <c r="H68" s="263">
        <v>3330</v>
      </c>
      <c r="I68" s="268">
        <v>3190</v>
      </c>
      <c r="J68" s="588">
        <v>32</v>
      </c>
    </row>
    <row r="69" spans="2:17" s="261" customFormat="1" ht="15" customHeight="1" x14ac:dyDescent="0.3">
      <c r="B69" s="294">
        <v>37</v>
      </c>
      <c r="C69" s="854"/>
      <c r="D69" s="857"/>
      <c r="E69" s="266">
        <v>22</v>
      </c>
      <c r="F69" s="268">
        <v>4520</v>
      </c>
      <c r="G69" s="263">
        <v>4185</v>
      </c>
      <c r="H69" s="263">
        <v>4015</v>
      </c>
      <c r="I69" s="268">
        <v>3850</v>
      </c>
      <c r="J69" s="588">
        <v>28</v>
      </c>
    </row>
    <row r="70" spans="2:17" s="261" customFormat="1" ht="15" customHeight="1" x14ac:dyDescent="0.3">
      <c r="B70" s="294">
        <v>38</v>
      </c>
      <c r="C70" s="854"/>
      <c r="D70" s="857"/>
      <c r="E70" s="266">
        <v>25</v>
      </c>
      <c r="F70" s="268">
        <v>5345</v>
      </c>
      <c r="G70" s="263">
        <v>4950</v>
      </c>
      <c r="H70" s="263">
        <v>4750</v>
      </c>
      <c r="I70" s="268">
        <v>4550</v>
      </c>
      <c r="J70" s="588">
        <v>25</v>
      </c>
    </row>
    <row r="71" spans="2:17" s="261" customFormat="1" ht="15" customHeight="1" x14ac:dyDescent="0.3">
      <c r="B71" s="294">
        <v>39</v>
      </c>
      <c r="C71" s="854"/>
      <c r="D71" s="857"/>
      <c r="E71" s="266">
        <v>28</v>
      </c>
      <c r="F71" s="268">
        <v>6190</v>
      </c>
      <c r="G71" s="263">
        <v>5730</v>
      </c>
      <c r="H71" s="263">
        <v>5505</v>
      </c>
      <c r="I71" s="268">
        <v>5275</v>
      </c>
      <c r="J71" s="588">
        <v>22</v>
      </c>
    </row>
    <row r="72" spans="2:17" s="261" customFormat="1" ht="15" customHeight="1" x14ac:dyDescent="0.3">
      <c r="B72" s="294">
        <v>40</v>
      </c>
      <c r="C72" s="854"/>
      <c r="D72" s="857"/>
      <c r="E72" s="266">
        <v>30</v>
      </c>
      <c r="F72" s="268">
        <v>7395</v>
      </c>
      <c r="G72" s="263">
        <v>6845</v>
      </c>
      <c r="H72" s="263">
        <v>6570</v>
      </c>
      <c r="I72" s="268">
        <v>6300</v>
      </c>
      <c r="J72" s="588">
        <v>21</v>
      </c>
    </row>
    <row r="73" spans="2:17" s="261" customFormat="1" ht="15" customHeight="1" thickBot="1" x14ac:dyDescent="0.35">
      <c r="B73" s="294">
        <v>41</v>
      </c>
      <c r="C73" s="855"/>
      <c r="D73" s="859"/>
      <c r="E73" s="279">
        <v>38</v>
      </c>
      <c r="F73" s="275">
        <v>10380</v>
      </c>
      <c r="G73" s="274">
        <v>9610</v>
      </c>
      <c r="H73" s="274">
        <v>9230</v>
      </c>
      <c r="I73" s="275">
        <v>8845</v>
      </c>
      <c r="J73" s="594">
        <v>16</v>
      </c>
    </row>
    <row r="74" spans="2:17" ht="8.1" customHeight="1" thickTop="1" thickBot="1" x14ac:dyDescent="0.35">
      <c r="B74" s="295"/>
      <c r="C74" s="349"/>
      <c r="D74" s="516"/>
      <c r="E74" s="516"/>
      <c r="F74" s="516"/>
      <c r="G74" s="516"/>
      <c r="H74" s="516"/>
      <c r="I74" s="516"/>
      <c r="J74" s="516"/>
    </row>
    <row r="75" spans="2:17" s="261" customFormat="1" ht="16.5" customHeight="1" thickTop="1" x14ac:dyDescent="0.3">
      <c r="B75" s="294">
        <v>42</v>
      </c>
      <c r="C75" s="860" t="s">
        <v>1426</v>
      </c>
      <c r="D75" s="863" t="s">
        <v>1425</v>
      </c>
      <c r="E75" s="513">
        <v>6</v>
      </c>
      <c r="F75" s="514">
        <v>2300</v>
      </c>
      <c r="G75" s="515">
        <v>2125</v>
      </c>
      <c r="H75" s="515">
        <v>2040</v>
      </c>
      <c r="I75" s="514">
        <v>1955</v>
      </c>
      <c r="J75" s="595">
        <v>74</v>
      </c>
    </row>
    <row r="76" spans="2:17" s="261" customFormat="1" ht="16.5" customHeight="1" x14ac:dyDescent="0.3">
      <c r="B76" s="294">
        <v>43</v>
      </c>
      <c r="C76" s="861"/>
      <c r="D76" s="863"/>
      <c r="E76" s="506">
        <v>8</v>
      </c>
      <c r="F76" s="507">
        <v>2915</v>
      </c>
      <c r="G76" s="509">
        <v>2700</v>
      </c>
      <c r="H76" s="509">
        <v>2590</v>
      </c>
      <c r="I76" s="508">
        <v>2485</v>
      </c>
      <c r="J76" s="596">
        <v>68</v>
      </c>
    </row>
    <row r="77" spans="2:17" s="261" customFormat="1" ht="16.5" customHeight="1" thickBot="1" x14ac:dyDescent="0.35">
      <c r="B77" s="294">
        <v>44</v>
      </c>
      <c r="C77" s="862"/>
      <c r="D77" s="864"/>
      <c r="E77" s="510">
        <v>16</v>
      </c>
      <c r="F77" s="511">
        <v>5460</v>
      </c>
      <c r="G77" s="512">
        <v>5055</v>
      </c>
      <c r="H77" s="512">
        <v>4855</v>
      </c>
      <c r="I77" s="511">
        <v>4650</v>
      </c>
      <c r="J77" s="597">
        <v>34</v>
      </c>
      <c r="Q77" s="1"/>
    </row>
    <row r="78" spans="2:17" s="261" customFormat="1" ht="30" customHeight="1" thickTop="1" thickBot="1" x14ac:dyDescent="0.35">
      <c r="B78" s="294">
        <v>45</v>
      </c>
      <c r="C78" s="662" t="s">
        <v>18</v>
      </c>
      <c r="D78" s="281" t="s">
        <v>8</v>
      </c>
      <c r="E78" s="462">
        <v>16</v>
      </c>
      <c r="F78" s="281">
        <v>3380</v>
      </c>
      <c r="G78" s="463">
        <v>3130</v>
      </c>
      <c r="H78" s="463">
        <v>3005</v>
      </c>
      <c r="I78" s="281">
        <v>2880</v>
      </c>
      <c r="J78" s="598">
        <v>38</v>
      </c>
    </row>
    <row r="79" spans="2:17" ht="8.1" customHeight="1" thickTop="1" thickBot="1" x14ac:dyDescent="0.35">
      <c r="B79" s="295"/>
      <c r="C79" s="40"/>
      <c r="D79" s="41"/>
      <c r="E79" s="41"/>
      <c r="F79" s="41"/>
      <c r="G79" s="41"/>
      <c r="H79" s="41"/>
      <c r="I79" s="41"/>
      <c r="J79" s="41"/>
      <c r="Q79" s="261"/>
    </row>
    <row r="80" spans="2:17" s="261" customFormat="1" ht="15" customHeight="1" thickTop="1" thickBot="1" x14ac:dyDescent="0.35">
      <c r="B80" s="294">
        <v>46</v>
      </c>
      <c r="C80" s="662" t="s">
        <v>1651</v>
      </c>
      <c r="D80" s="663" t="s">
        <v>8</v>
      </c>
      <c r="E80" s="292">
        <v>6</v>
      </c>
      <c r="F80" s="291">
        <v>950</v>
      </c>
      <c r="G80" s="274">
        <v>915</v>
      </c>
      <c r="H80" s="274">
        <v>875</v>
      </c>
      <c r="I80" s="275">
        <v>840</v>
      </c>
      <c r="J80" s="276">
        <v>90</v>
      </c>
    </row>
    <row r="81" spans="2:17" s="261" customFormat="1" ht="14.25" customHeight="1" thickTop="1" thickBot="1" x14ac:dyDescent="0.35">
      <c r="B81" s="294">
        <v>47</v>
      </c>
      <c r="C81" s="662" t="s">
        <v>1651</v>
      </c>
      <c r="D81" s="663" t="s">
        <v>8</v>
      </c>
      <c r="E81" s="292">
        <v>8</v>
      </c>
      <c r="F81" s="291">
        <v>1130</v>
      </c>
      <c r="G81" s="274">
        <v>1085</v>
      </c>
      <c r="H81" s="274">
        <v>1040</v>
      </c>
      <c r="I81" s="275">
        <v>995</v>
      </c>
      <c r="J81" s="276">
        <v>67</v>
      </c>
    </row>
    <row r="82" spans="2:17" s="261" customFormat="1" ht="14.25" customHeight="1" thickTop="1" thickBot="1" x14ac:dyDescent="0.35">
      <c r="B82" s="294">
        <v>48</v>
      </c>
      <c r="C82" s="756" t="s">
        <v>1650</v>
      </c>
      <c r="D82" s="757" t="s">
        <v>423</v>
      </c>
      <c r="E82" s="292">
        <v>24</v>
      </c>
      <c r="F82" s="291">
        <v>2935</v>
      </c>
      <c r="G82" s="274">
        <v>2800</v>
      </c>
      <c r="H82" s="274">
        <v>2705</v>
      </c>
      <c r="I82" s="275">
        <v>2570</v>
      </c>
      <c r="J82" s="276"/>
    </row>
    <row r="83" spans="2:17" s="261" customFormat="1" ht="15" customHeight="1" thickTop="1" thickBot="1" x14ac:dyDescent="0.35">
      <c r="B83" s="294">
        <v>49</v>
      </c>
      <c r="C83" s="662" t="s">
        <v>1650</v>
      </c>
      <c r="D83" s="663" t="s">
        <v>8</v>
      </c>
      <c r="E83" s="292">
        <v>24</v>
      </c>
      <c r="F83" s="291">
        <v>3910</v>
      </c>
      <c r="G83" s="274">
        <v>3750</v>
      </c>
      <c r="H83" s="274">
        <v>3595</v>
      </c>
      <c r="I83" s="275">
        <v>3440</v>
      </c>
      <c r="J83" s="276">
        <v>25</v>
      </c>
    </row>
    <row r="84" spans="2:17" ht="8.1" customHeight="1" thickTop="1" thickBot="1" x14ac:dyDescent="0.35">
      <c r="B84" s="295"/>
      <c r="C84" s="40"/>
      <c r="D84" s="41"/>
      <c r="E84" s="41"/>
      <c r="F84" s="41"/>
      <c r="G84" s="41"/>
      <c r="H84" s="41"/>
      <c r="I84" s="41"/>
      <c r="J84" s="41"/>
      <c r="Q84" s="261"/>
    </row>
    <row r="85" spans="2:17" s="261" customFormat="1" ht="15" customHeight="1" thickTop="1" x14ac:dyDescent="0.3">
      <c r="B85" s="294">
        <v>50</v>
      </c>
      <c r="C85" s="853" t="s">
        <v>17</v>
      </c>
      <c r="D85" s="843" t="s">
        <v>8</v>
      </c>
      <c r="E85" s="285">
        <v>6</v>
      </c>
      <c r="F85" s="271"/>
      <c r="G85" s="270"/>
      <c r="H85" s="270"/>
      <c r="I85" s="271"/>
      <c r="J85" s="272">
        <v>90</v>
      </c>
    </row>
    <row r="86" spans="2:17" s="261" customFormat="1" ht="15" customHeight="1" x14ac:dyDescent="0.3">
      <c r="B86" s="294">
        <v>51</v>
      </c>
      <c r="C86" s="854"/>
      <c r="D86" s="844"/>
      <c r="E86" s="286">
        <v>8</v>
      </c>
      <c r="F86" s="268"/>
      <c r="G86" s="263"/>
      <c r="H86" s="263"/>
      <c r="I86" s="268"/>
      <c r="J86" s="273">
        <v>60</v>
      </c>
    </row>
    <row r="87" spans="2:17" s="261" customFormat="1" ht="15" customHeight="1" x14ac:dyDescent="0.3">
      <c r="B87" s="294">
        <v>52</v>
      </c>
      <c r="C87" s="854"/>
      <c r="D87" s="844"/>
      <c r="E87" s="287">
        <v>10</v>
      </c>
      <c r="F87" s="269">
        <v>1560</v>
      </c>
      <c r="G87" s="265">
        <v>1440</v>
      </c>
      <c r="H87" s="265">
        <v>1440</v>
      </c>
      <c r="I87" s="269">
        <v>1360</v>
      </c>
      <c r="J87" s="273">
        <v>60</v>
      </c>
    </row>
    <row r="88" spans="2:17" s="261" customFormat="1" ht="15" customHeight="1" x14ac:dyDescent="0.3">
      <c r="B88" s="294">
        <v>53</v>
      </c>
      <c r="C88" s="854"/>
      <c r="D88" s="844"/>
      <c r="E88" s="287">
        <v>16</v>
      </c>
      <c r="F88" s="269"/>
      <c r="G88" s="265"/>
      <c r="H88" s="265"/>
      <c r="I88" s="268"/>
      <c r="J88" s="273">
        <v>24</v>
      </c>
    </row>
    <row r="89" spans="2:17" s="261" customFormat="1" ht="15" customHeight="1" x14ac:dyDescent="0.3">
      <c r="B89" s="294">
        <v>54</v>
      </c>
      <c r="C89" s="854"/>
      <c r="D89" s="844"/>
      <c r="E89" s="287">
        <v>18</v>
      </c>
      <c r="F89" s="315"/>
      <c r="G89" s="316"/>
      <c r="H89" s="316"/>
      <c r="I89" s="315"/>
      <c r="J89" s="273">
        <v>22</v>
      </c>
    </row>
    <row r="90" spans="2:17" s="261" customFormat="1" ht="15" customHeight="1" x14ac:dyDescent="0.3">
      <c r="B90" s="294">
        <v>55</v>
      </c>
      <c r="C90" s="854"/>
      <c r="D90" s="844"/>
      <c r="E90" s="287">
        <v>19</v>
      </c>
      <c r="F90" s="312"/>
      <c r="G90" s="313"/>
      <c r="H90" s="313"/>
      <c r="I90" s="312"/>
      <c r="J90" s="273">
        <v>20</v>
      </c>
    </row>
    <row r="91" spans="2:17" s="261" customFormat="1" ht="15" customHeight="1" x14ac:dyDescent="0.3">
      <c r="B91" s="294">
        <v>56</v>
      </c>
      <c r="C91" s="854"/>
      <c r="D91" s="844"/>
      <c r="E91" s="287">
        <v>22</v>
      </c>
      <c r="F91" s="268">
        <v>3980</v>
      </c>
      <c r="G91" s="263">
        <v>3570</v>
      </c>
      <c r="H91" s="263">
        <v>3570</v>
      </c>
      <c r="I91" s="268">
        <v>3405</v>
      </c>
      <c r="J91" s="273">
        <v>20</v>
      </c>
    </row>
    <row r="92" spans="2:17" s="261" customFormat="1" ht="15" customHeight="1" thickBot="1" x14ac:dyDescent="0.35">
      <c r="B92" s="294">
        <v>57</v>
      </c>
      <c r="C92" s="855"/>
      <c r="D92" s="845"/>
      <c r="E92" s="288">
        <v>30</v>
      </c>
      <c r="F92" s="457"/>
      <c r="G92" s="458"/>
      <c r="H92" s="458"/>
      <c r="I92" s="275"/>
      <c r="J92" s="276">
        <v>22</v>
      </c>
      <c r="Q92" s="1"/>
    </row>
    <row r="93" spans="2:17" s="261" customFormat="1" ht="30" customHeight="1" thickTop="1" thickBot="1" x14ac:dyDescent="0.35">
      <c r="B93" s="839" t="s">
        <v>20</v>
      </c>
      <c r="C93" s="839"/>
      <c r="D93" s="839"/>
      <c r="E93" s="839"/>
      <c r="F93" s="839"/>
      <c r="G93" s="839"/>
      <c r="H93" s="839"/>
      <c r="I93" s="839"/>
      <c r="J93" s="839"/>
      <c r="K93" s="262"/>
      <c r="L93" s="262"/>
      <c r="M93" s="262"/>
      <c r="N93" s="262"/>
      <c r="O93" s="262"/>
      <c r="Q93" s="1"/>
    </row>
    <row r="94" spans="2:17" ht="15" customHeight="1" thickTop="1" x14ac:dyDescent="0.3">
      <c r="B94" s="30">
        <v>1</v>
      </c>
      <c r="C94" s="840" t="s">
        <v>21</v>
      </c>
      <c r="D94" s="843" t="s">
        <v>8</v>
      </c>
      <c r="E94" s="31">
        <v>10</v>
      </c>
      <c r="F94" s="32">
        <v>5645</v>
      </c>
      <c r="G94" s="664">
        <v>5225</v>
      </c>
      <c r="H94" s="664">
        <v>5020</v>
      </c>
      <c r="I94" s="32">
        <v>4830</v>
      </c>
      <c r="J94" s="48">
        <v>60</v>
      </c>
    </row>
    <row r="95" spans="2:17" ht="15" customHeight="1" x14ac:dyDescent="0.3">
      <c r="B95" s="35">
        <v>2</v>
      </c>
      <c r="C95" s="841"/>
      <c r="D95" s="844"/>
      <c r="E95" s="55">
        <v>12</v>
      </c>
      <c r="F95" s="50">
        <v>6525</v>
      </c>
      <c r="G95" s="665">
        <v>6040</v>
      </c>
      <c r="H95" s="665">
        <v>5800</v>
      </c>
      <c r="I95" s="50">
        <v>5560</v>
      </c>
      <c r="J95" s="51">
        <v>48</v>
      </c>
    </row>
    <row r="96" spans="2:17" ht="15" customHeight="1" x14ac:dyDescent="0.3">
      <c r="B96" s="35">
        <v>3</v>
      </c>
      <c r="C96" s="841"/>
      <c r="D96" s="844"/>
      <c r="E96" s="55">
        <v>16</v>
      </c>
      <c r="F96" s="50">
        <v>8200</v>
      </c>
      <c r="G96" s="665">
        <v>7595</v>
      </c>
      <c r="H96" s="665">
        <v>7290</v>
      </c>
      <c r="I96" s="50">
        <v>6985</v>
      </c>
      <c r="J96" s="51">
        <v>38</v>
      </c>
    </row>
    <row r="97" spans="2:15" ht="15" customHeight="1" thickBot="1" x14ac:dyDescent="0.35">
      <c r="B97" s="35">
        <v>4</v>
      </c>
      <c r="C97" s="842"/>
      <c r="D97" s="845"/>
      <c r="E97" s="678">
        <v>19</v>
      </c>
      <c r="F97" s="660">
        <v>9735</v>
      </c>
      <c r="G97" s="672">
        <v>9020</v>
      </c>
      <c r="H97" s="672">
        <v>8655</v>
      </c>
      <c r="I97" s="660">
        <v>8295</v>
      </c>
      <c r="J97" s="673">
        <v>32</v>
      </c>
    </row>
    <row r="98" spans="2:15" ht="30" customHeight="1" thickTop="1" thickBot="1" x14ac:dyDescent="0.35">
      <c r="B98" s="839" t="s">
        <v>22</v>
      </c>
      <c r="C98" s="839"/>
      <c r="D98" s="839"/>
      <c r="E98" s="839"/>
      <c r="F98" s="839"/>
      <c r="G98" s="839"/>
      <c r="H98" s="839"/>
      <c r="I98" s="839"/>
      <c r="J98" s="839"/>
      <c r="K98" s="5"/>
      <c r="L98" s="5"/>
    </row>
    <row r="99" spans="2:15" ht="15" customHeight="1" thickTop="1" x14ac:dyDescent="0.3">
      <c r="B99" s="30">
        <v>1</v>
      </c>
      <c r="C99" s="846" t="s">
        <v>969</v>
      </c>
      <c r="D99" s="849" t="s">
        <v>8</v>
      </c>
      <c r="E99" s="345">
        <v>10</v>
      </c>
      <c r="F99" s="346">
        <v>9450</v>
      </c>
      <c r="G99" s="347">
        <v>8750</v>
      </c>
      <c r="H99" s="347">
        <v>8400</v>
      </c>
      <c r="I99" s="346">
        <v>8050</v>
      </c>
      <c r="J99" s="348">
        <v>58</v>
      </c>
    </row>
    <row r="100" spans="2:15" ht="15" customHeight="1" x14ac:dyDescent="0.3">
      <c r="B100" s="670">
        <v>2</v>
      </c>
      <c r="C100" s="847"/>
      <c r="D100" s="850"/>
      <c r="E100" s="344">
        <v>12</v>
      </c>
      <c r="F100" s="54">
        <v>11340</v>
      </c>
      <c r="G100" s="675">
        <v>10500</v>
      </c>
      <c r="H100" s="675">
        <v>10080</v>
      </c>
      <c r="I100" s="54">
        <v>9660</v>
      </c>
      <c r="J100" s="173">
        <v>48</v>
      </c>
    </row>
    <row r="101" spans="2:15" ht="13.5" customHeight="1" x14ac:dyDescent="0.3">
      <c r="B101" s="35">
        <v>3</v>
      </c>
      <c r="C101" s="847"/>
      <c r="D101" s="851"/>
      <c r="E101" s="361">
        <v>15</v>
      </c>
      <c r="F101" s="50">
        <v>14370</v>
      </c>
      <c r="G101" s="665">
        <v>12550</v>
      </c>
      <c r="H101" s="665">
        <v>12050</v>
      </c>
      <c r="I101" s="50">
        <v>12240</v>
      </c>
      <c r="J101" s="51">
        <v>38</v>
      </c>
    </row>
    <row r="102" spans="2:15" ht="13.5" customHeight="1" thickBot="1" x14ac:dyDescent="0.35">
      <c r="B102" s="35">
        <v>4</v>
      </c>
      <c r="C102" s="848"/>
      <c r="D102" s="852"/>
      <c r="E102" s="667">
        <v>16</v>
      </c>
      <c r="F102" s="660">
        <v>15310</v>
      </c>
      <c r="G102" s="672">
        <v>14180</v>
      </c>
      <c r="H102" s="672">
        <v>13610</v>
      </c>
      <c r="I102" s="660">
        <v>13045</v>
      </c>
      <c r="J102" s="673">
        <v>32</v>
      </c>
    </row>
    <row r="103" spans="2:15" ht="4.5" customHeight="1" thickTop="1" x14ac:dyDescent="0.3">
      <c r="B103" s="8"/>
      <c r="C103" s="10"/>
      <c r="D103" s="6"/>
      <c r="E103" s="6"/>
      <c r="F103" s="11"/>
      <c r="G103" s="11"/>
      <c r="H103" s="11"/>
      <c r="I103" s="11"/>
      <c r="J103" s="6"/>
      <c r="O103" s="1">
        <f>M103*1.17</f>
        <v>0</v>
      </c>
    </row>
    <row r="104" spans="2:15" ht="4.5" customHeight="1" x14ac:dyDescent="0.3">
      <c r="B104" s="18"/>
      <c r="C104" s="18"/>
      <c r="D104" s="3"/>
      <c r="E104" s="3"/>
      <c r="F104" s="3"/>
      <c r="G104" s="3"/>
      <c r="H104" s="3"/>
      <c r="I104" s="3"/>
      <c r="J104" s="3"/>
    </row>
    <row r="105" spans="2:15" ht="10.5" customHeight="1" x14ac:dyDescent="0.3">
      <c r="B105" s="8"/>
      <c r="C105" s="10"/>
      <c r="D105" s="6"/>
      <c r="E105" s="6"/>
      <c r="F105" s="11"/>
      <c r="G105" s="11"/>
      <c r="H105" s="11"/>
      <c r="I105" s="11"/>
      <c r="J105" s="6"/>
    </row>
    <row r="106" spans="2:15" ht="18" x14ac:dyDescent="0.3">
      <c r="B106" s="8"/>
      <c r="C106" s="10"/>
      <c r="D106" s="6"/>
      <c r="E106" s="6"/>
      <c r="F106" s="19"/>
      <c r="G106" s="11"/>
      <c r="H106" s="11"/>
      <c r="I106" s="11"/>
      <c r="J106" s="6"/>
    </row>
    <row r="107" spans="2:15" ht="18" x14ac:dyDescent="0.3">
      <c r="B107" s="8"/>
      <c r="C107" s="10"/>
      <c r="D107" s="6"/>
      <c r="E107" s="6"/>
      <c r="F107" s="19"/>
      <c r="G107" s="11"/>
      <c r="H107" s="11"/>
      <c r="I107" s="11"/>
      <c r="J107" s="6"/>
    </row>
    <row r="108" spans="2:15" ht="18" x14ac:dyDescent="0.3">
      <c r="B108" s="8"/>
      <c r="C108" s="10"/>
      <c r="D108" s="6"/>
      <c r="E108" s="6"/>
      <c r="F108" s="11"/>
      <c r="G108" s="11"/>
      <c r="H108" s="11"/>
      <c r="I108" s="11"/>
      <c r="J108" s="6"/>
    </row>
    <row r="109" spans="2:15" ht="18" x14ac:dyDescent="0.3">
      <c r="B109" s="8"/>
      <c r="C109" s="10"/>
      <c r="D109" s="6"/>
      <c r="E109" s="6"/>
      <c r="F109" s="11"/>
      <c r="G109" s="11"/>
      <c r="H109" s="11"/>
      <c r="I109" s="11"/>
      <c r="J109" s="6"/>
    </row>
    <row r="110" spans="2:15" ht="18" x14ac:dyDescent="0.3">
      <c r="B110" s="8"/>
      <c r="C110" s="10"/>
      <c r="D110" s="6"/>
      <c r="E110" s="6"/>
      <c r="F110" s="11"/>
      <c r="G110" s="11"/>
      <c r="H110" s="11"/>
      <c r="I110" s="11"/>
      <c r="J110" s="6"/>
    </row>
    <row r="111" spans="2:15" ht="18" x14ac:dyDescent="0.3">
      <c r="B111" s="8"/>
      <c r="C111" s="10"/>
      <c r="D111" s="6"/>
      <c r="E111" s="6"/>
      <c r="F111" s="11"/>
      <c r="G111" s="11"/>
      <c r="H111" s="11"/>
      <c r="I111" s="11"/>
      <c r="J111" s="6"/>
    </row>
    <row r="112" spans="2:15" ht="18" x14ac:dyDescent="0.3">
      <c r="B112" s="8"/>
      <c r="C112" s="10"/>
      <c r="D112" s="6"/>
      <c r="E112" s="6"/>
      <c r="F112" s="11"/>
      <c r="G112" s="11"/>
      <c r="H112" s="11"/>
      <c r="I112" s="11"/>
      <c r="J112" s="6"/>
    </row>
    <row r="113" spans="2:10" ht="18" x14ac:dyDescent="0.3">
      <c r="B113" s="8"/>
      <c r="C113" s="10"/>
      <c r="D113" s="6"/>
      <c r="E113" s="6"/>
      <c r="F113" s="11"/>
      <c r="G113" s="11"/>
      <c r="H113" s="11"/>
      <c r="I113" s="11"/>
      <c r="J113" s="6"/>
    </row>
    <row r="114" spans="2:10" ht="18" x14ac:dyDescent="0.3">
      <c r="B114" s="8"/>
      <c r="C114" s="10"/>
      <c r="D114" s="6"/>
      <c r="E114" s="6"/>
      <c r="F114" s="11"/>
      <c r="G114" s="11"/>
      <c r="H114" s="11"/>
      <c r="I114" s="11"/>
      <c r="J114" s="6"/>
    </row>
    <row r="115" spans="2:10" ht="18" x14ac:dyDescent="0.3">
      <c r="B115" s="8"/>
      <c r="C115" s="10"/>
      <c r="D115" s="6"/>
      <c r="E115" s="6"/>
      <c r="F115" s="11"/>
      <c r="G115" s="11"/>
      <c r="H115" s="11"/>
      <c r="I115" s="11"/>
      <c r="J115" s="6"/>
    </row>
    <row r="116" spans="2:10" ht="18" x14ac:dyDescent="0.3">
      <c r="B116" s="8"/>
      <c r="C116" s="10"/>
      <c r="D116" s="6"/>
      <c r="E116" s="6"/>
      <c r="F116" s="11"/>
      <c r="G116" s="11"/>
      <c r="H116" s="11"/>
      <c r="I116" s="11"/>
      <c r="J116" s="6"/>
    </row>
    <row r="117" spans="2:10" ht="18" x14ac:dyDescent="0.3">
      <c r="B117" s="8"/>
      <c r="C117" s="10"/>
      <c r="D117" s="6"/>
      <c r="E117" s="6"/>
      <c r="F117" s="11"/>
      <c r="G117" s="11"/>
      <c r="H117" s="11"/>
      <c r="I117" s="11"/>
      <c r="J117" s="6"/>
    </row>
    <row r="118" spans="2:10" ht="18" x14ac:dyDescent="0.3">
      <c r="B118" s="8"/>
      <c r="C118" s="10"/>
      <c r="D118" s="6"/>
      <c r="E118" s="6"/>
      <c r="F118" s="11"/>
      <c r="G118" s="11"/>
      <c r="H118" s="11"/>
      <c r="I118" s="11"/>
      <c r="J118" s="6"/>
    </row>
    <row r="119" spans="2:10" ht="18" x14ac:dyDescent="0.3">
      <c r="B119" s="8"/>
      <c r="C119" s="10"/>
      <c r="D119" s="6"/>
      <c r="E119" s="6"/>
      <c r="F119" s="11"/>
      <c r="G119" s="11"/>
      <c r="H119" s="11"/>
      <c r="I119" s="11"/>
      <c r="J119" s="6"/>
    </row>
    <row r="120" spans="2:10" ht="18" x14ac:dyDescent="0.3">
      <c r="B120" s="8"/>
      <c r="C120" s="10"/>
      <c r="D120" s="6"/>
      <c r="E120" s="6"/>
      <c r="F120" s="11"/>
      <c r="G120" s="11"/>
      <c r="H120" s="11"/>
      <c r="I120" s="11"/>
      <c r="J120" s="6"/>
    </row>
    <row r="121" spans="2:10" ht="18" x14ac:dyDescent="0.3">
      <c r="B121" s="8"/>
      <c r="C121" s="10"/>
      <c r="D121" s="6"/>
      <c r="E121" s="6"/>
      <c r="F121" s="11"/>
      <c r="G121" s="11"/>
      <c r="H121" s="11"/>
      <c r="I121" s="11"/>
      <c r="J121" s="6"/>
    </row>
    <row r="122" spans="2:10" ht="18" x14ac:dyDescent="0.3">
      <c r="B122" s="8"/>
      <c r="C122" s="10"/>
      <c r="D122" s="6"/>
      <c r="E122" s="6"/>
      <c r="F122" s="11"/>
      <c r="G122" s="11"/>
      <c r="H122" s="11"/>
      <c r="I122" s="11"/>
      <c r="J122" s="6"/>
    </row>
    <row r="123" spans="2:10" ht="18" x14ac:dyDescent="0.3">
      <c r="B123" s="8"/>
      <c r="C123" s="10"/>
      <c r="D123" s="6"/>
      <c r="E123" s="6"/>
      <c r="F123" s="11"/>
      <c r="G123" s="11"/>
      <c r="H123" s="11"/>
      <c r="I123" s="11"/>
      <c r="J123" s="6"/>
    </row>
    <row r="124" spans="2:10" ht="18" x14ac:dyDescent="0.3">
      <c r="B124" s="8"/>
      <c r="C124" s="10"/>
      <c r="D124" s="6"/>
      <c r="E124" s="6"/>
      <c r="F124" s="11"/>
      <c r="G124" s="11"/>
      <c r="H124" s="11"/>
      <c r="I124" s="11"/>
      <c r="J124" s="6"/>
    </row>
    <row r="125" spans="2:10" ht="18" x14ac:dyDescent="0.3">
      <c r="B125" s="8"/>
      <c r="C125" s="10"/>
      <c r="D125" s="6"/>
      <c r="E125" s="6"/>
      <c r="F125" s="11"/>
      <c r="G125" s="11"/>
      <c r="H125" s="11"/>
      <c r="I125" s="11"/>
      <c r="J125" s="6"/>
    </row>
    <row r="126" spans="2:10" ht="18" x14ac:dyDescent="0.3">
      <c r="B126" s="8"/>
      <c r="C126" s="10"/>
      <c r="D126" s="6"/>
      <c r="E126" s="6"/>
      <c r="F126" s="11"/>
      <c r="G126" s="11"/>
      <c r="H126" s="11"/>
      <c r="I126" s="11"/>
      <c r="J126" s="6"/>
    </row>
    <row r="127" spans="2:10" ht="18" x14ac:dyDescent="0.3">
      <c r="B127" s="8"/>
      <c r="C127" s="10"/>
      <c r="D127" s="6"/>
      <c r="E127" s="6"/>
      <c r="F127" s="11"/>
      <c r="G127" s="11"/>
      <c r="H127" s="11"/>
      <c r="I127" s="11"/>
      <c r="J127" s="6"/>
    </row>
    <row r="128" spans="2:10" ht="18" x14ac:dyDescent="0.3">
      <c r="B128" s="8"/>
      <c r="C128" s="10"/>
      <c r="D128" s="6"/>
      <c r="E128" s="6"/>
      <c r="F128" s="11"/>
      <c r="G128" s="11"/>
      <c r="H128" s="11"/>
      <c r="I128" s="11"/>
      <c r="J128" s="6"/>
    </row>
    <row r="129" spans="2:10" ht="18" x14ac:dyDescent="0.3">
      <c r="B129" s="8"/>
      <c r="C129" s="10"/>
      <c r="D129" s="6"/>
      <c r="E129" s="6"/>
      <c r="F129" s="11"/>
      <c r="G129" s="11"/>
      <c r="H129" s="11"/>
      <c r="I129" s="11"/>
      <c r="J129" s="6"/>
    </row>
    <row r="130" spans="2:10" ht="18" x14ac:dyDescent="0.3">
      <c r="B130" s="8"/>
      <c r="C130" s="10"/>
      <c r="D130" s="6"/>
      <c r="E130" s="6"/>
      <c r="F130" s="11"/>
      <c r="G130" s="11"/>
      <c r="H130" s="11"/>
      <c r="I130" s="11"/>
      <c r="J130" s="6"/>
    </row>
    <row r="131" spans="2:10" ht="18" x14ac:dyDescent="0.3">
      <c r="B131" s="8"/>
      <c r="C131" s="10"/>
      <c r="D131" s="6"/>
      <c r="E131" s="6"/>
      <c r="F131" s="11"/>
      <c r="G131" s="11"/>
      <c r="H131" s="11"/>
      <c r="I131" s="11"/>
      <c r="J131" s="6"/>
    </row>
    <row r="132" spans="2:10" ht="18" x14ac:dyDescent="0.3">
      <c r="B132" s="8"/>
      <c r="C132" s="10"/>
      <c r="D132" s="6"/>
      <c r="E132" s="6"/>
      <c r="F132" s="11"/>
      <c r="G132" s="11"/>
      <c r="H132" s="11"/>
      <c r="I132" s="11"/>
      <c r="J132" s="6"/>
    </row>
    <row r="133" spans="2:10" ht="18" x14ac:dyDescent="0.3">
      <c r="B133" s="8"/>
      <c r="C133" s="10"/>
      <c r="D133" s="6"/>
      <c r="E133" s="6"/>
      <c r="F133" s="11"/>
      <c r="G133" s="11"/>
      <c r="H133" s="11"/>
      <c r="I133" s="11"/>
      <c r="J133" s="6"/>
    </row>
    <row r="134" spans="2:10" ht="18" x14ac:dyDescent="0.3">
      <c r="B134" s="8"/>
      <c r="C134" s="10"/>
      <c r="D134" s="6"/>
      <c r="E134" s="6"/>
      <c r="F134" s="11"/>
      <c r="G134" s="11"/>
      <c r="H134" s="11"/>
      <c r="I134" s="11"/>
      <c r="J134" s="6"/>
    </row>
    <row r="135" spans="2:10" ht="18" x14ac:dyDescent="0.3">
      <c r="B135" s="8"/>
      <c r="C135" s="10"/>
      <c r="D135" s="6"/>
      <c r="E135" s="6"/>
      <c r="F135" s="11"/>
      <c r="G135" s="11"/>
      <c r="H135" s="11"/>
      <c r="I135" s="11"/>
      <c r="J135" s="6"/>
    </row>
    <row r="136" spans="2:10" ht="18" x14ac:dyDescent="0.3">
      <c r="B136" s="8"/>
      <c r="C136" s="10"/>
      <c r="D136" s="6"/>
      <c r="E136" s="6"/>
      <c r="F136" s="11"/>
      <c r="G136" s="11"/>
      <c r="H136" s="11"/>
      <c r="I136" s="11"/>
      <c r="J136" s="6"/>
    </row>
    <row r="137" spans="2:10" ht="18" x14ac:dyDescent="0.3">
      <c r="B137" s="8"/>
      <c r="C137" s="10"/>
      <c r="D137" s="6"/>
      <c r="E137" s="6"/>
      <c r="F137" s="11"/>
      <c r="G137" s="11"/>
      <c r="H137" s="11"/>
      <c r="I137" s="11"/>
      <c r="J137" s="6"/>
    </row>
    <row r="138" spans="2:10" ht="18" x14ac:dyDescent="0.3">
      <c r="B138" s="8"/>
      <c r="C138" s="10"/>
      <c r="D138" s="6"/>
      <c r="E138" s="6"/>
      <c r="F138" s="11"/>
      <c r="G138" s="11"/>
      <c r="H138" s="11"/>
      <c r="I138" s="11"/>
      <c r="J138" s="6"/>
    </row>
    <row r="139" spans="2:10" ht="18" x14ac:dyDescent="0.3">
      <c r="B139" s="8"/>
      <c r="C139" s="10"/>
      <c r="D139" s="6"/>
      <c r="E139" s="6"/>
      <c r="F139" s="11"/>
      <c r="G139" s="11"/>
      <c r="H139" s="11"/>
      <c r="I139" s="11"/>
      <c r="J139" s="6"/>
    </row>
    <row r="140" spans="2:10" ht="18" x14ac:dyDescent="0.3">
      <c r="B140" s="8"/>
      <c r="C140" s="10"/>
      <c r="D140" s="6"/>
      <c r="E140" s="6"/>
      <c r="F140" s="11"/>
      <c r="G140" s="11"/>
      <c r="H140" s="11"/>
      <c r="I140" s="11"/>
      <c r="J140" s="6"/>
    </row>
    <row r="141" spans="2:10" ht="18" x14ac:dyDescent="0.3">
      <c r="B141" s="8"/>
      <c r="C141" s="10"/>
      <c r="D141" s="6"/>
      <c r="E141" s="6"/>
      <c r="F141" s="11"/>
      <c r="G141" s="11"/>
      <c r="H141" s="11"/>
      <c r="I141" s="11"/>
      <c r="J141" s="6"/>
    </row>
    <row r="142" spans="2:10" ht="18" x14ac:dyDescent="0.3">
      <c r="B142" s="8"/>
      <c r="C142" s="10"/>
      <c r="D142" s="6"/>
      <c r="E142" s="6"/>
      <c r="F142" s="11"/>
      <c r="G142" s="11"/>
      <c r="H142" s="11"/>
      <c r="I142" s="11"/>
      <c r="J142" s="6"/>
    </row>
    <row r="143" spans="2:10" ht="18" x14ac:dyDescent="0.3">
      <c r="B143" s="8"/>
      <c r="C143" s="10"/>
      <c r="D143" s="6"/>
      <c r="E143" s="6"/>
      <c r="F143" s="11"/>
      <c r="G143" s="11"/>
      <c r="H143" s="11"/>
      <c r="I143" s="11"/>
      <c r="J143" s="6"/>
    </row>
    <row r="144" spans="2:10" ht="18" x14ac:dyDescent="0.3">
      <c r="B144" s="8"/>
      <c r="C144" s="10"/>
      <c r="D144" s="6"/>
      <c r="E144" s="6"/>
      <c r="F144" s="11"/>
      <c r="G144" s="11"/>
      <c r="H144" s="11"/>
      <c r="I144" s="11"/>
      <c r="J144" s="6"/>
    </row>
    <row r="145" spans="2:10" ht="18" x14ac:dyDescent="0.3">
      <c r="B145" s="8"/>
      <c r="C145" s="10"/>
      <c r="D145" s="6"/>
      <c r="E145" s="6"/>
      <c r="F145" s="11"/>
      <c r="G145" s="11"/>
      <c r="H145" s="11"/>
      <c r="I145" s="11"/>
      <c r="J145" s="6"/>
    </row>
    <row r="146" spans="2:10" ht="18" x14ac:dyDescent="0.3">
      <c r="B146" s="8"/>
      <c r="C146" s="10"/>
      <c r="D146" s="6"/>
      <c r="E146" s="6"/>
      <c r="F146" s="11"/>
      <c r="G146" s="11"/>
      <c r="H146" s="11"/>
      <c r="I146" s="11"/>
      <c r="J146" s="6"/>
    </row>
    <row r="147" spans="2:10" ht="18" x14ac:dyDescent="0.3">
      <c r="B147" s="8"/>
      <c r="C147" s="10"/>
      <c r="D147" s="6"/>
      <c r="E147" s="6"/>
      <c r="F147" s="11"/>
      <c r="G147" s="11"/>
      <c r="H147" s="11"/>
      <c r="I147" s="11"/>
      <c r="J147" s="6"/>
    </row>
    <row r="148" spans="2:10" ht="18" x14ac:dyDescent="0.3">
      <c r="B148" s="8"/>
      <c r="C148" s="10"/>
      <c r="D148" s="6"/>
      <c r="E148" s="6"/>
      <c r="F148" s="11"/>
      <c r="G148" s="11"/>
      <c r="H148" s="11"/>
      <c r="I148" s="11"/>
      <c r="J148" s="6"/>
    </row>
    <row r="149" spans="2:10" ht="18" x14ac:dyDescent="0.3">
      <c r="B149" s="8"/>
      <c r="C149" s="10"/>
      <c r="D149" s="6"/>
      <c r="E149" s="6"/>
      <c r="F149" s="11"/>
      <c r="G149" s="11"/>
      <c r="H149" s="11"/>
      <c r="I149" s="11"/>
      <c r="J149" s="6"/>
    </row>
    <row r="150" spans="2:10" ht="18" x14ac:dyDescent="0.3">
      <c r="B150" s="8"/>
      <c r="C150" s="10"/>
      <c r="D150" s="6"/>
      <c r="E150" s="6"/>
      <c r="F150" s="11"/>
      <c r="G150" s="11"/>
      <c r="H150" s="11"/>
      <c r="I150" s="11"/>
      <c r="J150" s="6"/>
    </row>
    <row r="151" spans="2:10" ht="18" x14ac:dyDescent="0.3">
      <c r="B151" s="8"/>
      <c r="C151" s="10"/>
      <c r="D151" s="6"/>
      <c r="E151" s="6"/>
      <c r="F151" s="11"/>
      <c r="G151" s="11"/>
      <c r="H151" s="11"/>
      <c r="I151" s="11"/>
      <c r="J151" s="6"/>
    </row>
    <row r="152" spans="2:10" ht="18" x14ac:dyDescent="0.3">
      <c r="B152" s="8"/>
      <c r="C152" s="10"/>
      <c r="D152" s="6"/>
      <c r="E152" s="6"/>
      <c r="F152" s="11"/>
      <c r="G152" s="11"/>
      <c r="H152" s="11"/>
      <c r="I152" s="11"/>
      <c r="J152" s="6"/>
    </row>
    <row r="153" spans="2:10" ht="18" x14ac:dyDescent="0.3">
      <c r="B153" s="8"/>
      <c r="C153" s="10"/>
      <c r="D153" s="6"/>
      <c r="E153" s="6"/>
      <c r="F153" s="11"/>
      <c r="G153" s="11"/>
      <c r="H153" s="11"/>
      <c r="I153" s="11"/>
      <c r="J153" s="6"/>
    </row>
    <row r="154" spans="2:10" ht="18" x14ac:dyDescent="0.3">
      <c r="B154" s="8"/>
      <c r="C154" s="10"/>
      <c r="D154" s="6"/>
      <c r="E154" s="6"/>
      <c r="F154" s="11"/>
      <c r="G154" s="11"/>
      <c r="H154" s="11"/>
      <c r="I154" s="11"/>
      <c r="J154" s="6"/>
    </row>
    <row r="155" spans="2:10" ht="18" x14ac:dyDescent="0.3">
      <c r="C155" s="10"/>
      <c r="D155" s="6"/>
      <c r="E155" s="6"/>
      <c r="F155" s="12"/>
      <c r="G155" s="11"/>
      <c r="H155" s="11"/>
      <c r="I155" s="12"/>
      <c r="J155" s="6"/>
    </row>
    <row r="156" spans="2:10" ht="18" x14ac:dyDescent="0.3">
      <c r="C156" s="10"/>
      <c r="D156" s="6"/>
      <c r="E156" s="6"/>
      <c r="F156" s="12"/>
      <c r="G156" s="11"/>
      <c r="H156" s="11"/>
      <c r="I156" s="12"/>
      <c r="J156" s="6"/>
    </row>
    <row r="157" spans="2:10" ht="18" x14ac:dyDescent="0.3">
      <c r="C157" s="10"/>
      <c r="D157" s="6"/>
      <c r="E157" s="6"/>
      <c r="F157" s="12"/>
      <c r="G157" s="11"/>
      <c r="H157" s="11"/>
      <c r="I157" s="12"/>
      <c r="J157" s="6"/>
    </row>
    <row r="158" spans="2:10" ht="18" x14ac:dyDescent="0.3">
      <c r="C158" s="10"/>
      <c r="D158" s="6"/>
      <c r="E158" s="6"/>
      <c r="F158" s="12"/>
      <c r="G158" s="11"/>
      <c r="H158" s="11"/>
      <c r="I158" s="12"/>
      <c r="J158" s="6"/>
    </row>
    <row r="159" spans="2:10" ht="18" x14ac:dyDescent="0.3">
      <c r="C159" s="10"/>
      <c r="D159" s="6"/>
      <c r="E159" s="6"/>
      <c r="F159" s="12"/>
      <c r="G159" s="11"/>
      <c r="H159" s="11"/>
      <c r="I159" s="12"/>
      <c r="J159" s="6"/>
    </row>
    <row r="160" spans="2:10" ht="18" x14ac:dyDescent="0.3">
      <c r="C160" s="10"/>
      <c r="D160" s="6"/>
      <c r="E160" s="6"/>
      <c r="F160" s="12"/>
      <c r="G160" s="11"/>
      <c r="H160" s="11"/>
      <c r="I160" s="12"/>
      <c r="J160" s="6"/>
    </row>
    <row r="161" spans="3:10" ht="18" x14ac:dyDescent="0.3">
      <c r="C161" s="10"/>
      <c r="D161" s="6"/>
      <c r="E161" s="6"/>
      <c r="F161" s="12"/>
      <c r="G161" s="11"/>
      <c r="H161" s="11"/>
      <c r="I161" s="12"/>
      <c r="J161" s="6"/>
    </row>
    <row r="162" spans="3:10" ht="18" x14ac:dyDescent="0.3">
      <c r="C162" s="10"/>
      <c r="D162" s="6"/>
      <c r="E162" s="6"/>
      <c r="F162" s="12"/>
      <c r="G162" s="11"/>
      <c r="H162" s="11"/>
      <c r="I162" s="12"/>
      <c r="J162" s="6"/>
    </row>
    <row r="163" spans="3:10" ht="18" x14ac:dyDescent="0.3">
      <c r="C163" s="10"/>
      <c r="D163" s="6"/>
      <c r="E163" s="6"/>
      <c r="F163" s="12"/>
      <c r="G163" s="11"/>
      <c r="H163" s="11"/>
      <c r="I163" s="12"/>
      <c r="J163" s="6"/>
    </row>
    <row r="164" spans="3:10" ht="18" x14ac:dyDescent="0.3">
      <c r="C164" s="10"/>
      <c r="D164" s="6"/>
      <c r="E164" s="6"/>
      <c r="F164" s="12"/>
      <c r="G164" s="11"/>
      <c r="H164" s="11"/>
      <c r="I164" s="12"/>
      <c r="J164" s="6"/>
    </row>
    <row r="165" spans="3:10" ht="18" x14ac:dyDescent="0.3">
      <c r="C165" s="10"/>
      <c r="D165" s="6"/>
      <c r="E165" s="6"/>
      <c r="F165" s="12"/>
      <c r="G165" s="11"/>
      <c r="H165" s="11"/>
      <c r="I165" s="12"/>
      <c r="J165" s="6"/>
    </row>
    <row r="166" spans="3:10" ht="18" x14ac:dyDescent="0.3">
      <c r="C166" s="10"/>
      <c r="D166" s="6"/>
      <c r="E166" s="6"/>
      <c r="F166" s="12"/>
      <c r="G166" s="11"/>
      <c r="H166" s="11"/>
      <c r="I166" s="12"/>
      <c r="J166" s="6"/>
    </row>
    <row r="167" spans="3:10" ht="18" x14ac:dyDescent="0.3">
      <c r="C167" s="10"/>
      <c r="D167" s="6"/>
      <c r="E167" s="6"/>
      <c r="F167" s="12"/>
      <c r="G167" s="11"/>
      <c r="H167" s="11"/>
      <c r="I167" s="12"/>
      <c r="J167" s="6"/>
    </row>
    <row r="168" spans="3:10" ht="18" x14ac:dyDescent="0.3">
      <c r="C168" s="10"/>
      <c r="D168" s="6"/>
      <c r="E168" s="6"/>
      <c r="F168" s="12"/>
      <c r="G168" s="11"/>
      <c r="H168" s="11"/>
      <c r="I168" s="12"/>
      <c r="J168" s="6"/>
    </row>
    <row r="169" spans="3:10" ht="18" x14ac:dyDescent="0.3">
      <c r="C169" s="10"/>
      <c r="D169" s="6"/>
      <c r="E169" s="6"/>
      <c r="F169" s="12"/>
      <c r="G169" s="11"/>
      <c r="H169" s="11"/>
      <c r="I169" s="12"/>
      <c r="J169" s="6"/>
    </row>
    <row r="170" spans="3:10" ht="18" x14ac:dyDescent="0.3">
      <c r="C170" s="10"/>
      <c r="D170" s="6"/>
      <c r="E170" s="6"/>
      <c r="F170" s="12"/>
      <c r="G170" s="11"/>
      <c r="H170" s="11"/>
      <c r="I170" s="12"/>
      <c r="J170" s="6"/>
    </row>
    <row r="171" spans="3:10" ht="18" x14ac:dyDescent="0.3">
      <c r="C171" s="10"/>
      <c r="D171" s="6"/>
      <c r="E171" s="6"/>
      <c r="F171" s="12"/>
      <c r="G171" s="11"/>
      <c r="H171" s="11"/>
      <c r="I171" s="12"/>
      <c r="J171" s="6"/>
    </row>
    <row r="172" spans="3:10" ht="18" x14ac:dyDescent="0.3">
      <c r="C172" s="10"/>
      <c r="D172" s="6"/>
      <c r="E172" s="6"/>
      <c r="F172" s="12"/>
      <c r="G172" s="11"/>
      <c r="H172" s="11"/>
      <c r="I172" s="12"/>
      <c r="J172" s="6"/>
    </row>
    <row r="173" spans="3:10" ht="18" x14ac:dyDescent="0.3">
      <c r="C173" s="10"/>
      <c r="D173" s="6"/>
      <c r="E173" s="6"/>
      <c r="F173" s="12"/>
      <c r="G173" s="11"/>
      <c r="H173" s="11"/>
      <c r="I173" s="12"/>
      <c r="J173" s="6"/>
    </row>
    <row r="174" spans="3:10" ht="18" x14ac:dyDescent="0.3">
      <c r="C174" s="10"/>
      <c r="D174" s="6"/>
      <c r="E174" s="6"/>
      <c r="F174" s="12"/>
      <c r="G174" s="11"/>
      <c r="H174" s="11"/>
      <c r="I174" s="12"/>
      <c r="J174" s="6"/>
    </row>
    <row r="175" spans="3:10" ht="18" x14ac:dyDescent="0.3">
      <c r="C175" s="10"/>
      <c r="D175" s="6"/>
      <c r="E175" s="6"/>
      <c r="F175" s="12"/>
      <c r="G175" s="11"/>
      <c r="H175" s="11"/>
      <c r="I175" s="12"/>
      <c r="J175" s="6"/>
    </row>
    <row r="176" spans="3:10" ht="18" x14ac:dyDescent="0.3">
      <c r="C176" s="10"/>
      <c r="D176" s="6"/>
      <c r="E176" s="6"/>
      <c r="F176" s="12"/>
      <c r="G176" s="11"/>
      <c r="H176" s="11"/>
      <c r="I176" s="12"/>
      <c r="J176" s="6"/>
    </row>
    <row r="177" spans="3:10" ht="18" x14ac:dyDescent="0.3">
      <c r="C177" s="10"/>
      <c r="D177" s="6"/>
      <c r="E177" s="6"/>
      <c r="F177" s="12"/>
      <c r="G177" s="11"/>
      <c r="H177" s="11"/>
      <c r="I177" s="12"/>
      <c r="J177" s="6"/>
    </row>
    <row r="178" spans="3:10" ht="18" x14ac:dyDescent="0.3">
      <c r="C178" s="10"/>
      <c r="D178" s="6"/>
      <c r="E178" s="6"/>
      <c r="F178" s="12"/>
      <c r="G178" s="11"/>
      <c r="H178" s="11"/>
      <c r="I178" s="12"/>
      <c r="J178" s="6"/>
    </row>
    <row r="179" spans="3:10" ht="18" x14ac:dyDescent="0.3">
      <c r="C179" s="10"/>
      <c r="D179" s="6"/>
      <c r="E179" s="6"/>
      <c r="F179" s="12"/>
      <c r="G179" s="11"/>
      <c r="H179" s="11"/>
      <c r="I179" s="12"/>
      <c r="J179" s="6"/>
    </row>
    <row r="180" spans="3:10" ht="18" x14ac:dyDescent="0.3">
      <c r="C180" s="10"/>
      <c r="D180" s="6"/>
      <c r="E180" s="6"/>
      <c r="F180" s="12"/>
      <c r="G180" s="11"/>
      <c r="H180" s="11"/>
      <c r="I180" s="12"/>
      <c r="J180" s="6"/>
    </row>
    <row r="181" spans="3:10" ht="18" x14ac:dyDescent="0.3">
      <c r="C181" s="10"/>
      <c r="D181" s="6"/>
      <c r="E181" s="6"/>
      <c r="F181" s="12"/>
      <c r="G181" s="11"/>
      <c r="H181" s="11"/>
      <c r="I181" s="12"/>
      <c r="J181" s="6"/>
    </row>
    <row r="182" spans="3:10" ht="18" x14ac:dyDescent="0.3">
      <c r="C182" s="10"/>
      <c r="D182" s="6"/>
      <c r="E182" s="6"/>
      <c r="F182" s="12"/>
      <c r="G182" s="11"/>
      <c r="H182" s="11"/>
      <c r="I182" s="12"/>
      <c r="J182" s="6"/>
    </row>
    <row r="183" spans="3:10" ht="18" x14ac:dyDescent="0.3">
      <c r="C183" s="10"/>
      <c r="D183" s="6"/>
      <c r="E183" s="6"/>
      <c r="F183" s="12"/>
      <c r="G183" s="11"/>
      <c r="H183" s="11"/>
      <c r="I183" s="12"/>
      <c r="J183" s="6"/>
    </row>
    <row r="184" spans="3:10" ht="18" x14ac:dyDescent="0.3">
      <c r="C184" s="10"/>
      <c r="D184" s="6"/>
      <c r="E184" s="6"/>
      <c r="F184" s="12"/>
      <c r="G184" s="11"/>
      <c r="H184" s="11"/>
      <c r="I184" s="12"/>
      <c r="J184" s="6"/>
    </row>
    <row r="185" spans="3:10" ht="18" x14ac:dyDescent="0.3">
      <c r="C185" s="10"/>
      <c r="D185" s="6"/>
      <c r="E185" s="6"/>
      <c r="F185" s="12"/>
      <c r="G185" s="11"/>
      <c r="H185" s="11"/>
      <c r="I185" s="12"/>
      <c r="J185" s="6"/>
    </row>
    <row r="186" spans="3:10" ht="18" x14ac:dyDescent="0.3">
      <c r="C186" s="10"/>
      <c r="D186" s="6"/>
      <c r="E186" s="6"/>
      <c r="F186" s="12"/>
      <c r="G186" s="11"/>
      <c r="H186" s="11"/>
      <c r="I186" s="12"/>
      <c r="J186" s="6"/>
    </row>
    <row r="187" spans="3:10" ht="18" x14ac:dyDescent="0.35">
      <c r="C187" s="10"/>
      <c r="D187" s="13"/>
      <c r="E187" s="13"/>
      <c r="F187" s="14"/>
      <c r="G187" s="15"/>
      <c r="H187" s="15"/>
      <c r="I187" s="14"/>
      <c r="J187" s="13"/>
    </row>
    <row r="188" spans="3:10" ht="18" x14ac:dyDescent="0.35">
      <c r="C188" s="10"/>
      <c r="D188" s="13"/>
      <c r="E188" s="13"/>
      <c r="F188" s="14"/>
      <c r="G188" s="15"/>
      <c r="H188" s="15"/>
      <c r="I188" s="14"/>
      <c r="J188" s="13"/>
    </row>
    <row r="189" spans="3:10" ht="18" x14ac:dyDescent="0.35">
      <c r="C189" s="10"/>
      <c r="D189" s="13"/>
      <c r="E189" s="13"/>
      <c r="F189" s="14"/>
      <c r="G189" s="15"/>
      <c r="H189" s="15"/>
      <c r="I189" s="14"/>
      <c r="J189" s="13"/>
    </row>
    <row r="190" spans="3:10" ht="18" x14ac:dyDescent="0.35">
      <c r="C190" s="10"/>
      <c r="D190" s="13"/>
      <c r="E190" s="13"/>
      <c r="F190" s="14"/>
      <c r="G190" s="15"/>
      <c r="H190" s="15"/>
      <c r="I190" s="14"/>
      <c r="J190" s="13"/>
    </row>
    <row r="191" spans="3:10" ht="18" x14ac:dyDescent="0.35">
      <c r="C191" s="10"/>
      <c r="D191" s="13"/>
      <c r="E191" s="13"/>
      <c r="F191" s="14"/>
      <c r="G191" s="15"/>
      <c r="H191" s="15"/>
      <c r="I191" s="14"/>
      <c r="J191" s="13"/>
    </row>
    <row r="192" spans="3:10" ht="18" x14ac:dyDescent="0.35">
      <c r="C192" s="10"/>
      <c r="D192" s="13"/>
      <c r="E192" s="13"/>
      <c r="F192" s="14"/>
      <c r="G192" s="15"/>
      <c r="H192" s="15"/>
      <c r="I192" s="14"/>
      <c r="J192" s="13"/>
    </row>
    <row r="193" spans="3:10" ht="18" x14ac:dyDescent="0.35">
      <c r="C193" s="10"/>
      <c r="D193" s="13"/>
      <c r="E193" s="13"/>
      <c r="F193" s="14"/>
      <c r="G193" s="15"/>
      <c r="H193" s="15"/>
      <c r="I193" s="14"/>
      <c r="J193" s="13"/>
    </row>
    <row r="194" spans="3:10" ht="18" x14ac:dyDescent="0.35">
      <c r="C194" s="10"/>
      <c r="D194" s="13"/>
      <c r="E194" s="13"/>
      <c r="F194" s="14"/>
      <c r="G194" s="15"/>
      <c r="H194" s="15"/>
      <c r="I194" s="14"/>
      <c r="J194" s="13"/>
    </row>
    <row r="195" spans="3:10" ht="18" x14ac:dyDescent="0.35">
      <c r="C195" s="10"/>
      <c r="D195" s="13"/>
      <c r="E195" s="13"/>
      <c r="F195" s="14"/>
      <c r="G195" s="15"/>
      <c r="H195" s="15"/>
      <c r="I195" s="14"/>
      <c r="J195" s="13"/>
    </row>
    <row r="196" spans="3:10" ht="18" x14ac:dyDescent="0.35">
      <c r="C196" s="10"/>
      <c r="D196" s="13"/>
      <c r="E196" s="13"/>
      <c r="F196" s="14"/>
      <c r="G196" s="15"/>
      <c r="H196" s="15"/>
      <c r="I196" s="14"/>
      <c r="J196" s="13"/>
    </row>
    <row r="197" spans="3:10" ht="18" x14ac:dyDescent="0.35">
      <c r="C197" s="10"/>
      <c r="D197" s="13"/>
      <c r="E197" s="13"/>
      <c r="F197" s="14"/>
      <c r="G197" s="15"/>
      <c r="H197" s="15"/>
      <c r="I197" s="14"/>
      <c r="J197" s="13"/>
    </row>
    <row r="198" spans="3:10" ht="18" x14ac:dyDescent="0.35">
      <c r="C198" s="10"/>
      <c r="D198" s="13"/>
      <c r="E198" s="13"/>
      <c r="F198" s="14"/>
      <c r="G198" s="15"/>
      <c r="H198" s="15"/>
      <c r="I198" s="14"/>
      <c r="J198" s="13"/>
    </row>
    <row r="199" spans="3:10" ht="18" x14ac:dyDescent="0.35">
      <c r="C199" s="10"/>
      <c r="D199" s="13"/>
      <c r="E199" s="13"/>
      <c r="F199" s="14"/>
      <c r="G199" s="15"/>
      <c r="H199" s="15"/>
      <c r="I199" s="14"/>
      <c r="J199" s="13"/>
    </row>
    <row r="200" spans="3:10" ht="18" x14ac:dyDescent="0.35">
      <c r="C200" s="10"/>
      <c r="D200" s="13"/>
      <c r="E200" s="13"/>
      <c r="F200" s="14"/>
      <c r="G200" s="15"/>
      <c r="H200" s="15"/>
      <c r="I200" s="14"/>
      <c r="J200" s="13"/>
    </row>
    <row r="201" spans="3:10" ht="18" x14ac:dyDescent="0.35">
      <c r="C201" s="10"/>
      <c r="D201" s="13"/>
      <c r="E201" s="13"/>
      <c r="F201" s="14"/>
      <c r="G201" s="15"/>
      <c r="H201" s="15"/>
      <c r="I201" s="14"/>
      <c r="J201" s="13"/>
    </row>
    <row r="202" spans="3:10" ht="18" x14ac:dyDescent="0.35">
      <c r="C202" s="10"/>
      <c r="D202" s="13"/>
      <c r="E202" s="13"/>
      <c r="F202" s="14"/>
      <c r="G202" s="15"/>
      <c r="H202" s="15"/>
      <c r="I202" s="14"/>
      <c r="J202" s="13"/>
    </row>
    <row r="203" spans="3:10" ht="18" x14ac:dyDescent="0.35">
      <c r="C203" s="10"/>
      <c r="D203" s="13"/>
      <c r="E203" s="13"/>
      <c r="F203" s="14"/>
      <c r="G203" s="15"/>
      <c r="H203" s="15"/>
      <c r="I203" s="14"/>
      <c r="J203" s="13"/>
    </row>
    <row r="204" spans="3:10" ht="18" x14ac:dyDescent="0.35">
      <c r="C204" s="10"/>
      <c r="D204" s="13"/>
      <c r="E204" s="13"/>
      <c r="F204" s="14"/>
      <c r="G204" s="15"/>
      <c r="H204" s="15"/>
      <c r="I204" s="14"/>
      <c r="J204" s="13"/>
    </row>
    <row r="205" spans="3:10" ht="18" x14ac:dyDescent="0.35">
      <c r="C205" s="10"/>
      <c r="D205" s="13"/>
      <c r="E205" s="13"/>
      <c r="F205" s="14"/>
      <c r="G205" s="15"/>
      <c r="H205" s="15"/>
      <c r="I205" s="14"/>
      <c r="J205" s="13"/>
    </row>
    <row r="206" spans="3:10" ht="18" x14ac:dyDescent="0.35">
      <c r="C206" s="10"/>
      <c r="D206" s="13"/>
      <c r="E206" s="13"/>
      <c r="F206" s="14"/>
      <c r="G206" s="15"/>
      <c r="H206" s="15"/>
      <c r="I206" s="14"/>
      <c r="J206" s="13"/>
    </row>
    <row r="207" spans="3:10" ht="18" x14ac:dyDescent="0.35">
      <c r="C207" s="10"/>
      <c r="D207" s="13"/>
      <c r="E207" s="13"/>
      <c r="F207" s="14"/>
      <c r="G207" s="15"/>
      <c r="H207" s="15"/>
      <c r="I207" s="14"/>
      <c r="J207" s="13"/>
    </row>
    <row r="208" spans="3:10" ht="18" x14ac:dyDescent="0.35">
      <c r="C208" s="10"/>
      <c r="D208" s="13"/>
      <c r="E208" s="13"/>
      <c r="F208" s="14"/>
      <c r="G208" s="15"/>
      <c r="H208" s="15"/>
      <c r="I208" s="14"/>
      <c r="J208" s="13"/>
    </row>
    <row r="209" spans="3:10" ht="18" x14ac:dyDescent="0.35">
      <c r="C209" s="10"/>
      <c r="D209" s="13"/>
      <c r="E209" s="13"/>
      <c r="F209" s="14"/>
      <c r="G209" s="15"/>
      <c r="H209" s="15"/>
      <c r="I209" s="14"/>
      <c r="J209" s="13"/>
    </row>
    <row r="210" spans="3:10" ht="18" x14ac:dyDescent="0.35">
      <c r="C210" s="10"/>
      <c r="D210" s="13"/>
      <c r="E210" s="13"/>
      <c r="F210" s="14"/>
      <c r="G210" s="15"/>
      <c r="H210" s="15"/>
      <c r="I210" s="14"/>
      <c r="J210" s="13"/>
    </row>
    <row r="211" spans="3:10" ht="18" x14ac:dyDescent="0.35">
      <c r="C211" s="10"/>
      <c r="D211" s="13"/>
      <c r="E211" s="13"/>
      <c r="F211" s="14"/>
      <c r="G211" s="15"/>
      <c r="H211" s="15"/>
      <c r="I211" s="14"/>
      <c r="J211" s="13"/>
    </row>
    <row r="212" spans="3:10" ht="18" x14ac:dyDescent="0.35">
      <c r="C212" s="10"/>
      <c r="D212" s="13"/>
      <c r="E212" s="13"/>
      <c r="F212" s="14"/>
      <c r="G212" s="15"/>
      <c r="H212" s="15"/>
      <c r="I212" s="14"/>
      <c r="J212" s="13"/>
    </row>
    <row r="213" spans="3:10" ht="18" x14ac:dyDescent="0.35">
      <c r="C213" s="10"/>
      <c r="D213" s="13"/>
      <c r="E213" s="13"/>
      <c r="F213" s="14"/>
      <c r="G213" s="15"/>
      <c r="H213" s="15"/>
      <c r="I213" s="14"/>
      <c r="J213" s="13"/>
    </row>
    <row r="214" spans="3:10" ht="18" x14ac:dyDescent="0.35">
      <c r="C214" s="10"/>
      <c r="D214" s="13"/>
      <c r="E214" s="13"/>
      <c r="F214" s="14"/>
      <c r="G214" s="15"/>
      <c r="H214" s="15"/>
      <c r="I214" s="14"/>
      <c r="J214" s="13"/>
    </row>
    <row r="215" spans="3:10" ht="18" x14ac:dyDescent="0.35">
      <c r="C215" s="10"/>
      <c r="D215" s="13"/>
      <c r="E215" s="13"/>
      <c r="F215" s="14"/>
      <c r="G215" s="15"/>
      <c r="H215" s="15"/>
      <c r="I215" s="14"/>
      <c r="J215" s="13"/>
    </row>
    <row r="216" spans="3:10" ht="18" x14ac:dyDescent="0.35">
      <c r="C216" s="10"/>
      <c r="D216" s="13"/>
      <c r="E216" s="13"/>
      <c r="F216" s="14"/>
      <c r="G216" s="15"/>
      <c r="H216" s="15"/>
      <c r="I216" s="14"/>
      <c r="J216" s="13"/>
    </row>
    <row r="217" spans="3:10" ht="18" x14ac:dyDescent="0.35">
      <c r="C217" s="10"/>
      <c r="D217" s="13"/>
      <c r="E217" s="13"/>
      <c r="F217" s="14"/>
      <c r="G217" s="15"/>
      <c r="H217" s="15"/>
      <c r="I217" s="14"/>
      <c r="J217" s="13"/>
    </row>
    <row r="218" spans="3:10" ht="18" x14ac:dyDescent="0.35">
      <c r="C218" s="10"/>
      <c r="D218" s="13"/>
      <c r="E218" s="13"/>
      <c r="F218" s="14"/>
      <c r="G218" s="15"/>
      <c r="H218" s="15"/>
      <c r="I218" s="14"/>
      <c r="J218" s="13"/>
    </row>
    <row r="219" spans="3:10" ht="18" x14ac:dyDescent="0.35">
      <c r="C219" s="10"/>
      <c r="D219" s="13"/>
      <c r="E219" s="13"/>
      <c r="F219" s="14"/>
      <c r="G219" s="15"/>
      <c r="H219" s="15"/>
      <c r="I219" s="14"/>
      <c r="J219" s="13"/>
    </row>
    <row r="220" spans="3:10" ht="18" x14ac:dyDescent="0.35">
      <c r="C220" s="10"/>
      <c r="D220" s="13"/>
      <c r="E220" s="13"/>
      <c r="F220" s="14"/>
      <c r="G220" s="14"/>
      <c r="H220" s="14"/>
      <c r="I220" s="14"/>
      <c r="J220" s="13"/>
    </row>
    <row r="221" spans="3:10" ht="18" x14ac:dyDescent="0.35">
      <c r="C221" s="10"/>
      <c r="D221" s="13"/>
      <c r="E221" s="13"/>
      <c r="F221" s="14"/>
      <c r="G221" s="14"/>
      <c r="H221" s="14"/>
      <c r="I221" s="14"/>
      <c r="J221" s="13"/>
    </row>
    <row r="222" spans="3:10" ht="18" x14ac:dyDescent="0.35">
      <c r="C222" s="10"/>
      <c r="D222" s="13"/>
      <c r="E222" s="13"/>
      <c r="F222" s="14"/>
      <c r="G222" s="14"/>
      <c r="H222" s="14"/>
      <c r="I222" s="14"/>
      <c r="J222" s="13"/>
    </row>
    <row r="223" spans="3:10" ht="18" x14ac:dyDescent="0.35">
      <c r="C223" s="10"/>
      <c r="D223" s="13"/>
      <c r="E223" s="13"/>
      <c r="F223" s="14"/>
      <c r="G223" s="14"/>
      <c r="H223" s="14"/>
      <c r="I223" s="14"/>
      <c r="J223" s="13"/>
    </row>
    <row r="224" spans="3:10" ht="18" x14ac:dyDescent="0.35">
      <c r="C224" s="10"/>
      <c r="D224" s="13"/>
      <c r="E224" s="13"/>
      <c r="F224" s="14"/>
      <c r="G224" s="14"/>
      <c r="H224" s="14"/>
      <c r="I224" s="14"/>
      <c r="J224" s="13"/>
    </row>
    <row r="225" spans="3:10" ht="18" x14ac:dyDescent="0.35">
      <c r="C225" s="10"/>
      <c r="D225" s="13"/>
      <c r="E225" s="13"/>
      <c r="F225" s="14"/>
      <c r="G225" s="14"/>
      <c r="H225" s="14"/>
      <c r="I225" s="14"/>
      <c r="J225" s="13"/>
    </row>
    <row r="226" spans="3:10" ht="18" x14ac:dyDescent="0.35">
      <c r="C226" s="10"/>
      <c r="D226" s="13"/>
      <c r="E226" s="13"/>
      <c r="F226" s="14"/>
      <c r="G226" s="14"/>
      <c r="H226" s="14"/>
      <c r="I226" s="14"/>
      <c r="J226" s="13"/>
    </row>
    <row r="227" spans="3:10" ht="18" x14ac:dyDescent="0.35">
      <c r="C227" s="10"/>
      <c r="D227" s="13"/>
      <c r="E227" s="13"/>
      <c r="F227" s="14"/>
      <c r="G227" s="14"/>
      <c r="H227" s="14"/>
      <c r="I227" s="14"/>
      <c r="J227" s="13"/>
    </row>
    <row r="228" spans="3:10" ht="18" x14ac:dyDescent="0.35">
      <c r="C228" s="10"/>
      <c r="D228" s="13"/>
      <c r="E228" s="13"/>
      <c r="F228" s="14"/>
      <c r="G228" s="14"/>
      <c r="H228" s="14"/>
      <c r="I228" s="14"/>
      <c r="J228" s="13"/>
    </row>
    <row r="229" spans="3:10" ht="18" x14ac:dyDescent="0.35">
      <c r="C229" s="10"/>
      <c r="D229" s="13"/>
      <c r="E229" s="13"/>
      <c r="F229" s="14"/>
      <c r="G229" s="14"/>
      <c r="H229" s="14"/>
      <c r="I229" s="14"/>
      <c r="J229" s="13"/>
    </row>
    <row r="230" spans="3:10" ht="18" x14ac:dyDescent="0.35">
      <c r="C230" s="10"/>
      <c r="D230" s="13"/>
      <c r="E230" s="13"/>
      <c r="F230" s="14"/>
      <c r="G230" s="14"/>
      <c r="H230" s="14"/>
      <c r="I230" s="14"/>
      <c r="J230" s="13"/>
    </row>
    <row r="231" spans="3:10" ht="18" x14ac:dyDescent="0.35">
      <c r="C231" s="10"/>
      <c r="D231" s="13"/>
      <c r="E231" s="13"/>
      <c r="F231" s="14"/>
      <c r="G231" s="14"/>
      <c r="H231" s="14"/>
      <c r="I231" s="14"/>
      <c r="J231" s="13"/>
    </row>
    <row r="232" spans="3:10" ht="18" x14ac:dyDescent="0.35">
      <c r="C232" s="10"/>
      <c r="D232" s="13"/>
      <c r="E232" s="13"/>
      <c r="F232" s="14"/>
      <c r="G232" s="14"/>
      <c r="H232" s="14"/>
      <c r="I232" s="14"/>
      <c r="J232" s="13"/>
    </row>
    <row r="233" spans="3:10" ht="18" x14ac:dyDescent="0.35">
      <c r="C233" s="10"/>
      <c r="D233" s="13"/>
      <c r="E233" s="13"/>
      <c r="F233" s="14"/>
      <c r="G233" s="14"/>
      <c r="H233" s="14"/>
      <c r="I233" s="14"/>
      <c r="J233" s="13"/>
    </row>
    <row r="234" spans="3:10" ht="18" x14ac:dyDescent="0.35">
      <c r="C234" s="10"/>
      <c r="D234" s="13"/>
      <c r="E234" s="13"/>
      <c r="F234" s="14"/>
      <c r="G234" s="14"/>
      <c r="H234" s="14"/>
      <c r="I234" s="14"/>
      <c r="J234" s="13"/>
    </row>
    <row r="235" spans="3:10" ht="18" x14ac:dyDescent="0.35">
      <c r="C235" s="10"/>
      <c r="D235" s="13"/>
      <c r="E235" s="13"/>
      <c r="F235" s="14"/>
      <c r="G235" s="14"/>
      <c r="H235" s="14"/>
      <c r="I235" s="14"/>
      <c r="J235" s="13"/>
    </row>
    <row r="236" spans="3:10" ht="18" x14ac:dyDescent="0.35">
      <c r="C236" s="10"/>
      <c r="D236" s="13"/>
      <c r="E236" s="13"/>
      <c r="F236" s="14"/>
      <c r="G236" s="14"/>
      <c r="H236" s="14"/>
      <c r="I236" s="14"/>
      <c r="J236" s="13"/>
    </row>
    <row r="237" spans="3:10" ht="18" x14ac:dyDescent="0.35">
      <c r="C237" s="10"/>
      <c r="D237" s="13"/>
      <c r="E237" s="13"/>
      <c r="F237" s="14"/>
      <c r="G237" s="14"/>
      <c r="H237" s="14"/>
      <c r="I237" s="14"/>
      <c r="J237" s="13"/>
    </row>
    <row r="238" spans="3:10" ht="18" x14ac:dyDescent="0.35">
      <c r="C238" s="10"/>
      <c r="D238" s="13"/>
      <c r="E238" s="13"/>
      <c r="F238" s="14"/>
      <c r="G238" s="14"/>
      <c r="H238" s="14"/>
      <c r="I238" s="14"/>
      <c r="J238" s="13"/>
    </row>
    <row r="239" spans="3:10" ht="18" x14ac:dyDescent="0.35">
      <c r="C239" s="10"/>
      <c r="D239" s="13"/>
      <c r="E239" s="13"/>
      <c r="F239" s="14"/>
      <c r="G239" s="14"/>
      <c r="H239" s="14"/>
      <c r="I239" s="14"/>
      <c r="J239" s="13"/>
    </row>
    <row r="240" spans="3:10" ht="18" x14ac:dyDescent="0.35">
      <c r="C240" s="10"/>
      <c r="D240" s="13"/>
      <c r="E240" s="13"/>
      <c r="F240" s="14"/>
      <c r="G240" s="14"/>
      <c r="H240" s="14"/>
      <c r="I240" s="14"/>
      <c r="J240" s="13"/>
    </row>
    <row r="241" spans="3:10" ht="18" x14ac:dyDescent="0.35">
      <c r="C241" s="10"/>
      <c r="D241" s="13"/>
      <c r="E241" s="13"/>
      <c r="F241" s="14"/>
      <c r="G241" s="14"/>
      <c r="H241" s="14"/>
      <c r="I241" s="14"/>
      <c r="J241" s="13"/>
    </row>
    <row r="242" spans="3:10" ht="18" x14ac:dyDescent="0.35">
      <c r="C242" s="10"/>
      <c r="D242" s="13"/>
      <c r="E242" s="13"/>
      <c r="F242" s="14"/>
      <c r="G242" s="14"/>
      <c r="H242" s="14"/>
      <c r="I242" s="14"/>
      <c r="J242" s="13"/>
    </row>
    <row r="243" spans="3:10" ht="18" x14ac:dyDescent="0.35">
      <c r="C243" s="10"/>
      <c r="D243" s="13"/>
      <c r="E243" s="13"/>
      <c r="F243" s="14"/>
      <c r="G243" s="14"/>
      <c r="H243" s="14"/>
      <c r="I243" s="14"/>
      <c r="J243" s="13"/>
    </row>
    <row r="244" spans="3:10" ht="18" x14ac:dyDescent="0.35">
      <c r="C244" s="10"/>
      <c r="D244" s="13"/>
      <c r="E244" s="13"/>
      <c r="F244" s="14"/>
      <c r="G244" s="14"/>
      <c r="H244" s="14"/>
      <c r="I244" s="14"/>
      <c r="J244" s="13"/>
    </row>
    <row r="245" spans="3:10" ht="18" x14ac:dyDescent="0.35">
      <c r="C245" s="10"/>
      <c r="D245" s="13"/>
      <c r="E245" s="13"/>
      <c r="F245" s="14"/>
      <c r="G245" s="14"/>
      <c r="H245" s="14"/>
      <c r="I245" s="14"/>
      <c r="J245" s="13"/>
    </row>
    <row r="246" spans="3:10" ht="18" x14ac:dyDescent="0.35">
      <c r="C246" s="10"/>
      <c r="D246" s="13"/>
      <c r="E246" s="13"/>
      <c r="F246" s="14"/>
      <c r="G246" s="14"/>
      <c r="H246" s="14"/>
      <c r="I246" s="14"/>
      <c r="J246" s="13"/>
    </row>
    <row r="247" spans="3:10" ht="18" x14ac:dyDescent="0.35">
      <c r="C247" s="10"/>
      <c r="D247" s="13"/>
      <c r="E247" s="13"/>
      <c r="F247" s="14"/>
      <c r="G247" s="14"/>
      <c r="H247" s="14"/>
      <c r="I247" s="14"/>
      <c r="J247" s="13"/>
    </row>
    <row r="248" spans="3:10" ht="18" x14ac:dyDescent="0.35">
      <c r="C248" s="10"/>
      <c r="D248" s="13"/>
      <c r="E248" s="13"/>
      <c r="F248" s="14"/>
      <c r="G248" s="14"/>
      <c r="H248" s="14"/>
      <c r="I248" s="14"/>
      <c r="J248" s="13"/>
    </row>
    <row r="249" spans="3:10" ht="18" x14ac:dyDescent="0.35">
      <c r="C249" s="10"/>
      <c r="D249" s="13"/>
      <c r="E249" s="13"/>
      <c r="F249" s="14"/>
      <c r="G249" s="14"/>
      <c r="H249" s="14"/>
      <c r="I249" s="14"/>
      <c r="J249" s="13"/>
    </row>
    <row r="250" spans="3:10" ht="18" x14ac:dyDescent="0.35">
      <c r="C250" s="10"/>
      <c r="D250" s="13"/>
      <c r="E250" s="13"/>
      <c r="F250" s="14"/>
      <c r="G250" s="14"/>
      <c r="H250" s="14"/>
      <c r="I250" s="14"/>
      <c r="J250" s="13"/>
    </row>
    <row r="251" spans="3:10" ht="18" x14ac:dyDescent="0.35">
      <c r="C251" s="10"/>
      <c r="D251" s="13"/>
      <c r="E251" s="13"/>
      <c r="F251" s="14"/>
      <c r="G251" s="14"/>
      <c r="H251" s="14"/>
      <c r="I251" s="14"/>
      <c r="J251" s="13"/>
    </row>
    <row r="252" spans="3:10" ht="18" x14ac:dyDescent="0.35">
      <c r="C252" s="10"/>
      <c r="D252" s="13"/>
      <c r="E252" s="13"/>
      <c r="F252" s="14"/>
      <c r="G252" s="14"/>
      <c r="H252" s="14"/>
      <c r="I252" s="14"/>
      <c r="J252" s="13"/>
    </row>
    <row r="253" spans="3:10" ht="18" x14ac:dyDescent="0.35">
      <c r="C253" s="10"/>
      <c r="D253" s="13"/>
      <c r="E253" s="13"/>
      <c r="F253" s="14"/>
      <c r="G253" s="14"/>
      <c r="H253" s="14"/>
      <c r="I253" s="14"/>
      <c r="J253" s="13"/>
    </row>
    <row r="254" spans="3:10" ht="18" x14ac:dyDescent="0.35">
      <c r="C254" s="10"/>
      <c r="D254" s="13"/>
      <c r="E254" s="13"/>
      <c r="F254" s="14"/>
      <c r="G254" s="14"/>
      <c r="H254" s="14"/>
      <c r="I254" s="14"/>
      <c r="J254" s="13"/>
    </row>
    <row r="255" spans="3:10" ht="18" x14ac:dyDescent="0.35">
      <c r="C255" s="10"/>
      <c r="D255" s="13"/>
      <c r="E255" s="13"/>
      <c r="F255" s="14"/>
      <c r="G255" s="14"/>
      <c r="H255" s="14"/>
      <c r="I255" s="14"/>
      <c r="J255" s="13"/>
    </row>
    <row r="256" spans="3:10" ht="18" x14ac:dyDescent="0.35">
      <c r="C256" s="10"/>
      <c r="D256" s="13"/>
      <c r="E256" s="13"/>
      <c r="F256" s="14"/>
      <c r="G256" s="14"/>
      <c r="H256" s="14"/>
      <c r="I256" s="14"/>
      <c r="J256" s="13"/>
    </row>
    <row r="257" spans="3:10" ht="18" x14ac:dyDescent="0.35">
      <c r="C257" s="10"/>
      <c r="D257" s="13"/>
      <c r="E257" s="13"/>
      <c r="F257" s="14"/>
      <c r="G257" s="14"/>
      <c r="H257" s="14"/>
      <c r="I257" s="14"/>
      <c r="J257" s="13"/>
    </row>
    <row r="258" spans="3:10" ht="18" x14ac:dyDescent="0.35">
      <c r="C258" s="10"/>
      <c r="D258" s="13"/>
      <c r="E258" s="13"/>
      <c r="F258" s="14"/>
      <c r="G258" s="14"/>
      <c r="H258" s="14"/>
      <c r="I258" s="14"/>
      <c r="J258" s="13"/>
    </row>
    <row r="259" spans="3:10" ht="18" x14ac:dyDescent="0.35">
      <c r="C259" s="10"/>
      <c r="D259" s="13"/>
      <c r="E259" s="13"/>
      <c r="F259" s="14"/>
      <c r="G259" s="14"/>
      <c r="H259" s="14"/>
      <c r="I259" s="14"/>
      <c r="J259" s="13"/>
    </row>
    <row r="260" spans="3:10" ht="18" x14ac:dyDescent="0.35">
      <c r="C260" s="10"/>
      <c r="D260" s="13"/>
      <c r="E260" s="13"/>
      <c r="F260" s="14"/>
      <c r="G260" s="14"/>
      <c r="H260" s="14"/>
      <c r="I260" s="14"/>
      <c r="J260" s="13"/>
    </row>
    <row r="261" spans="3:10" ht="18" x14ac:dyDescent="0.35">
      <c r="C261" s="10"/>
      <c r="D261" s="13"/>
      <c r="E261" s="13"/>
      <c r="F261" s="14"/>
      <c r="G261" s="14"/>
      <c r="H261" s="14"/>
      <c r="I261" s="14"/>
      <c r="J261" s="13"/>
    </row>
    <row r="262" spans="3:10" ht="18" x14ac:dyDescent="0.35">
      <c r="C262" s="10"/>
      <c r="D262" s="13"/>
      <c r="E262" s="13"/>
      <c r="F262" s="14"/>
      <c r="G262" s="14"/>
      <c r="H262" s="14"/>
      <c r="I262" s="14"/>
      <c r="J262" s="13"/>
    </row>
    <row r="263" spans="3:10" ht="18" x14ac:dyDescent="0.35">
      <c r="C263" s="10"/>
      <c r="D263" s="13"/>
      <c r="E263" s="13"/>
      <c r="F263" s="14"/>
      <c r="G263" s="14"/>
      <c r="H263" s="14"/>
      <c r="I263" s="14"/>
      <c r="J263" s="13"/>
    </row>
    <row r="264" spans="3:10" ht="18" x14ac:dyDescent="0.35">
      <c r="C264" s="10"/>
      <c r="D264" s="13"/>
      <c r="E264" s="13"/>
      <c r="F264" s="14"/>
      <c r="G264" s="14"/>
      <c r="H264" s="14"/>
      <c r="I264" s="14"/>
      <c r="J264" s="13"/>
    </row>
    <row r="265" spans="3:10" ht="18" x14ac:dyDescent="0.35">
      <c r="C265" s="10"/>
      <c r="D265" s="13"/>
      <c r="E265" s="13"/>
      <c r="F265" s="14"/>
      <c r="G265" s="14"/>
      <c r="H265" s="14"/>
      <c r="I265" s="14"/>
      <c r="J265" s="13"/>
    </row>
    <row r="266" spans="3:10" ht="18" x14ac:dyDescent="0.35">
      <c r="C266" s="10"/>
      <c r="D266" s="13"/>
      <c r="E266" s="13"/>
      <c r="F266" s="14"/>
      <c r="G266" s="14"/>
      <c r="H266" s="14"/>
      <c r="I266" s="14"/>
      <c r="J266" s="13"/>
    </row>
    <row r="267" spans="3:10" ht="18" x14ac:dyDescent="0.35">
      <c r="C267" s="10"/>
      <c r="D267" s="13"/>
      <c r="E267" s="13"/>
      <c r="F267" s="14"/>
      <c r="G267" s="14"/>
      <c r="H267" s="14"/>
      <c r="I267" s="14"/>
      <c r="J267" s="13"/>
    </row>
    <row r="268" spans="3:10" ht="18" x14ac:dyDescent="0.35">
      <c r="C268" s="10"/>
      <c r="D268" s="13"/>
      <c r="E268" s="13"/>
      <c r="F268" s="14"/>
      <c r="G268" s="14"/>
      <c r="H268" s="14"/>
      <c r="I268" s="14"/>
      <c r="J268" s="13"/>
    </row>
    <row r="269" spans="3:10" ht="18" x14ac:dyDescent="0.35">
      <c r="C269" s="10"/>
      <c r="D269" s="13"/>
      <c r="E269" s="13"/>
      <c r="F269" s="14"/>
      <c r="G269" s="14"/>
      <c r="H269" s="14"/>
      <c r="I269" s="14"/>
      <c r="J269" s="13"/>
    </row>
    <row r="270" spans="3:10" ht="18" x14ac:dyDescent="0.35">
      <c r="C270" s="10"/>
      <c r="D270" s="13"/>
      <c r="E270" s="13"/>
      <c r="F270" s="14"/>
      <c r="G270" s="14"/>
      <c r="H270" s="14"/>
      <c r="I270" s="14"/>
      <c r="J270" s="13"/>
    </row>
    <row r="271" spans="3:10" ht="18" x14ac:dyDescent="0.35">
      <c r="C271" s="10"/>
      <c r="D271" s="7"/>
      <c r="E271" s="7"/>
      <c r="F271" s="16"/>
      <c r="G271" s="16"/>
      <c r="H271" s="16"/>
      <c r="I271" s="16"/>
      <c r="J271" s="7"/>
    </row>
    <row r="272" spans="3:10" ht="18" x14ac:dyDescent="0.35">
      <c r="C272" s="10"/>
      <c r="D272" s="7"/>
      <c r="E272" s="7"/>
      <c r="F272" s="16"/>
      <c r="G272" s="16"/>
      <c r="H272" s="16"/>
      <c r="I272" s="16"/>
      <c r="J272" s="7"/>
    </row>
    <row r="273" spans="3:10" ht="18" x14ac:dyDescent="0.35">
      <c r="C273" s="10"/>
      <c r="D273" s="7"/>
      <c r="E273" s="7"/>
      <c r="F273" s="16"/>
      <c r="G273" s="16"/>
      <c r="H273" s="16"/>
      <c r="I273" s="16"/>
      <c r="J273" s="7"/>
    </row>
    <row r="274" spans="3:10" ht="18" x14ac:dyDescent="0.35">
      <c r="C274" s="10"/>
      <c r="D274" s="7"/>
      <c r="E274" s="7"/>
      <c r="F274" s="16"/>
      <c r="G274" s="16"/>
      <c r="H274" s="16"/>
      <c r="I274" s="16"/>
      <c r="J274" s="7"/>
    </row>
    <row r="275" spans="3:10" ht="18" x14ac:dyDescent="0.35">
      <c r="C275" s="10"/>
      <c r="D275" s="7"/>
      <c r="E275" s="7"/>
      <c r="F275" s="16"/>
      <c r="G275" s="16"/>
      <c r="H275" s="16"/>
      <c r="I275" s="16"/>
      <c r="J275" s="7"/>
    </row>
    <row r="276" spans="3:10" ht="18" x14ac:dyDescent="0.35">
      <c r="C276" s="10"/>
      <c r="D276" s="7"/>
      <c r="E276" s="7"/>
      <c r="F276" s="16"/>
      <c r="G276" s="16"/>
      <c r="H276" s="16"/>
      <c r="I276" s="16"/>
      <c r="J276" s="7"/>
    </row>
    <row r="277" spans="3:10" ht="18" x14ac:dyDescent="0.35">
      <c r="C277" s="10"/>
      <c r="D277" s="7"/>
      <c r="E277" s="7"/>
      <c r="F277" s="16"/>
      <c r="G277" s="16"/>
      <c r="H277" s="16"/>
      <c r="I277" s="16"/>
      <c r="J277" s="7"/>
    </row>
    <row r="278" spans="3:10" ht="18" x14ac:dyDescent="0.35">
      <c r="C278" s="10"/>
      <c r="D278" s="7"/>
      <c r="E278" s="7"/>
      <c r="F278" s="16"/>
      <c r="G278" s="16"/>
      <c r="H278" s="16"/>
      <c r="I278" s="16"/>
      <c r="J278" s="7"/>
    </row>
    <row r="279" spans="3:10" ht="18" x14ac:dyDescent="0.35">
      <c r="C279" s="10"/>
      <c r="D279" s="7"/>
      <c r="E279" s="7"/>
      <c r="F279" s="16"/>
      <c r="G279" s="16"/>
      <c r="H279" s="16"/>
      <c r="I279" s="16"/>
      <c r="J279" s="7"/>
    </row>
    <row r="280" spans="3:10" ht="18" x14ac:dyDescent="0.35">
      <c r="C280" s="10"/>
      <c r="D280" s="7"/>
      <c r="E280" s="7"/>
      <c r="F280" s="16"/>
      <c r="G280" s="16"/>
      <c r="H280" s="16"/>
      <c r="I280" s="16"/>
      <c r="J280" s="7"/>
    </row>
    <row r="281" spans="3:10" ht="18" x14ac:dyDescent="0.35">
      <c r="C281" s="10"/>
      <c r="D281" s="7"/>
      <c r="E281" s="7"/>
      <c r="F281" s="16"/>
      <c r="G281" s="16"/>
      <c r="H281" s="16"/>
      <c r="I281" s="16"/>
      <c r="J281" s="7"/>
    </row>
    <row r="282" spans="3:10" ht="18" x14ac:dyDescent="0.35">
      <c r="C282" s="10"/>
      <c r="D282" s="7"/>
      <c r="E282" s="7"/>
      <c r="F282" s="16"/>
      <c r="G282" s="16"/>
      <c r="H282" s="16"/>
      <c r="I282" s="16"/>
      <c r="J282" s="7"/>
    </row>
    <row r="283" spans="3:10" ht="18" x14ac:dyDescent="0.35">
      <c r="C283" s="10"/>
      <c r="D283" s="7"/>
      <c r="E283" s="7"/>
      <c r="F283" s="16"/>
      <c r="G283" s="16"/>
      <c r="H283" s="16"/>
      <c r="I283" s="16"/>
      <c r="J283" s="7"/>
    </row>
    <row r="284" spans="3:10" ht="18" x14ac:dyDescent="0.35">
      <c r="C284" s="10"/>
      <c r="D284" s="7"/>
      <c r="E284" s="7"/>
      <c r="F284" s="16"/>
      <c r="G284" s="16"/>
      <c r="H284" s="16"/>
      <c r="I284" s="16"/>
      <c r="J284" s="7"/>
    </row>
    <row r="285" spans="3:10" ht="18" x14ac:dyDescent="0.35">
      <c r="C285" s="10"/>
      <c r="D285" s="7"/>
      <c r="E285" s="7"/>
      <c r="F285" s="16"/>
      <c r="G285" s="16"/>
      <c r="H285" s="16"/>
      <c r="I285" s="16"/>
      <c r="J285" s="7"/>
    </row>
    <row r="286" spans="3:10" ht="18" x14ac:dyDescent="0.35">
      <c r="C286" s="10"/>
      <c r="D286" s="7"/>
      <c r="E286" s="7"/>
      <c r="F286" s="16"/>
      <c r="G286" s="16"/>
      <c r="H286" s="16"/>
      <c r="I286" s="16"/>
      <c r="J286" s="7"/>
    </row>
    <row r="287" spans="3:10" ht="18" x14ac:dyDescent="0.35">
      <c r="C287" s="10"/>
      <c r="D287" s="7"/>
      <c r="E287" s="7"/>
      <c r="F287" s="16"/>
      <c r="G287" s="16"/>
      <c r="H287" s="16"/>
      <c r="I287" s="16"/>
      <c r="J287" s="7"/>
    </row>
    <row r="288" spans="3:10" ht="18" x14ac:dyDescent="0.35">
      <c r="D288" s="7"/>
      <c r="E288" s="7"/>
      <c r="F288" s="16"/>
      <c r="G288" s="16"/>
      <c r="H288" s="16"/>
      <c r="I288" s="16"/>
      <c r="J288" s="7"/>
    </row>
    <row r="289" spans="4:10" ht="18" x14ac:dyDescent="0.35">
      <c r="D289" s="7"/>
      <c r="E289" s="7"/>
      <c r="F289" s="16"/>
      <c r="G289" s="16"/>
      <c r="H289" s="16"/>
      <c r="I289" s="16"/>
      <c r="J289" s="7"/>
    </row>
    <row r="290" spans="4:10" ht="18" x14ac:dyDescent="0.35">
      <c r="D290" s="7"/>
      <c r="E290" s="7"/>
      <c r="F290" s="16"/>
      <c r="G290" s="16"/>
      <c r="H290" s="16"/>
      <c r="I290" s="16"/>
      <c r="J290" s="7"/>
    </row>
    <row r="291" spans="4:10" ht="18" x14ac:dyDescent="0.35">
      <c r="D291" s="7"/>
      <c r="E291" s="7"/>
      <c r="F291" s="16"/>
      <c r="G291" s="16"/>
      <c r="H291" s="16"/>
      <c r="I291" s="16"/>
      <c r="J291" s="7"/>
    </row>
    <row r="292" spans="4:10" ht="18" x14ac:dyDescent="0.35">
      <c r="D292" s="7"/>
      <c r="E292" s="7"/>
      <c r="F292" s="16"/>
      <c r="G292" s="16"/>
      <c r="H292" s="16"/>
      <c r="I292" s="16"/>
      <c r="J292" s="7"/>
    </row>
    <row r="293" spans="4:10" ht="18" x14ac:dyDescent="0.35">
      <c r="D293" s="7"/>
      <c r="E293" s="7"/>
      <c r="F293" s="16"/>
      <c r="G293" s="16"/>
      <c r="H293" s="16"/>
      <c r="I293" s="16"/>
      <c r="J293" s="7"/>
    </row>
    <row r="294" spans="4:10" ht="18" x14ac:dyDescent="0.35">
      <c r="D294" s="7"/>
      <c r="E294" s="7"/>
      <c r="F294" s="16"/>
      <c r="G294" s="16"/>
      <c r="H294" s="16"/>
      <c r="I294" s="16"/>
      <c r="J294" s="7"/>
    </row>
    <row r="295" spans="4:10" ht="18" x14ac:dyDescent="0.35">
      <c r="D295" s="7"/>
      <c r="E295" s="7"/>
      <c r="F295" s="16"/>
      <c r="G295" s="16"/>
      <c r="H295" s="16"/>
      <c r="I295" s="16"/>
      <c r="J295" s="7"/>
    </row>
    <row r="296" spans="4:10" ht="18" x14ac:dyDescent="0.35">
      <c r="D296" s="7"/>
      <c r="E296" s="7"/>
      <c r="F296" s="16"/>
      <c r="G296" s="16"/>
      <c r="H296" s="16"/>
      <c r="I296" s="16"/>
      <c r="J296" s="7"/>
    </row>
    <row r="297" spans="4:10" ht="18" x14ac:dyDescent="0.35">
      <c r="D297" s="7"/>
      <c r="E297" s="7"/>
      <c r="F297" s="16"/>
      <c r="G297" s="16"/>
      <c r="H297" s="16"/>
      <c r="I297" s="16"/>
      <c r="J297" s="7"/>
    </row>
    <row r="298" spans="4:10" ht="18" x14ac:dyDescent="0.35">
      <c r="D298" s="7"/>
      <c r="E298" s="7"/>
      <c r="F298" s="16"/>
      <c r="G298" s="16"/>
      <c r="H298" s="16"/>
      <c r="I298" s="16"/>
      <c r="J298" s="7"/>
    </row>
    <row r="299" spans="4:10" ht="18" x14ac:dyDescent="0.35">
      <c r="D299" s="7"/>
      <c r="E299" s="7"/>
      <c r="F299" s="16"/>
      <c r="G299" s="16"/>
      <c r="H299" s="16"/>
      <c r="I299" s="16"/>
      <c r="J299" s="7"/>
    </row>
    <row r="300" spans="4:10" ht="18" x14ac:dyDescent="0.35">
      <c r="D300" s="7"/>
      <c r="E300" s="7"/>
      <c r="F300" s="16"/>
      <c r="G300" s="16"/>
      <c r="H300" s="16"/>
      <c r="I300" s="16"/>
      <c r="J300" s="7"/>
    </row>
    <row r="301" spans="4:10" ht="18" x14ac:dyDescent="0.35">
      <c r="D301" s="7"/>
      <c r="E301" s="7"/>
      <c r="F301" s="16"/>
      <c r="G301" s="16"/>
      <c r="H301" s="16"/>
      <c r="I301" s="16"/>
      <c r="J301" s="7"/>
    </row>
    <row r="302" spans="4:10" ht="18" x14ac:dyDescent="0.35">
      <c r="D302" s="7"/>
      <c r="E302" s="7"/>
      <c r="F302" s="16"/>
      <c r="G302" s="16"/>
      <c r="H302" s="16"/>
      <c r="I302" s="16"/>
      <c r="J302" s="7"/>
    </row>
    <row r="303" spans="4:10" ht="18" x14ac:dyDescent="0.35">
      <c r="D303" s="7"/>
      <c r="E303" s="7"/>
      <c r="F303" s="16"/>
      <c r="G303" s="16"/>
      <c r="H303" s="16"/>
      <c r="I303" s="16"/>
      <c r="J303" s="7"/>
    </row>
    <row r="304" spans="4:10" ht="18" x14ac:dyDescent="0.35">
      <c r="D304" s="7"/>
      <c r="E304" s="7"/>
      <c r="F304" s="16"/>
      <c r="G304" s="16"/>
      <c r="H304" s="16"/>
      <c r="I304" s="16"/>
      <c r="J304" s="7"/>
    </row>
    <row r="305" spans="4:10" ht="18" x14ac:dyDescent="0.35">
      <c r="D305" s="7"/>
      <c r="E305" s="7"/>
      <c r="F305" s="16"/>
      <c r="G305" s="16"/>
      <c r="H305" s="16"/>
      <c r="I305" s="16"/>
      <c r="J305" s="7"/>
    </row>
    <row r="306" spans="4:10" ht="18" x14ac:dyDescent="0.35">
      <c r="D306" s="7"/>
      <c r="E306" s="7"/>
      <c r="F306" s="16"/>
      <c r="G306" s="16"/>
      <c r="H306" s="16"/>
      <c r="I306" s="16"/>
      <c r="J306" s="7"/>
    </row>
    <row r="307" spans="4:10" ht="18" x14ac:dyDescent="0.35">
      <c r="D307" s="7"/>
      <c r="E307" s="7"/>
      <c r="F307" s="16"/>
      <c r="G307" s="16"/>
      <c r="H307" s="16"/>
      <c r="I307" s="16"/>
      <c r="J307" s="7"/>
    </row>
    <row r="308" spans="4:10" ht="18" x14ac:dyDescent="0.35">
      <c r="D308" s="7"/>
      <c r="E308" s="7"/>
      <c r="F308" s="16"/>
      <c r="G308" s="16"/>
      <c r="H308" s="16"/>
      <c r="I308" s="16"/>
      <c r="J308" s="7"/>
    </row>
    <row r="309" spans="4:10" ht="18" x14ac:dyDescent="0.35">
      <c r="D309" s="7"/>
      <c r="E309" s="7"/>
      <c r="F309" s="16"/>
      <c r="G309" s="16"/>
      <c r="H309" s="16"/>
      <c r="I309" s="16"/>
      <c r="J309" s="7"/>
    </row>
    <row r="310" spans="4:10" ht="18" x14ac:dyDescent="0.35">
      <c r="D310" s="7"/>
      <c r="E310" s="7"/>
      <c r="F310" s="16"/>
      <c r="G310" s="16"/>
      <c r="H310" s="16"/>
      <c r="I310" s="16"/>
      <c r="J310" s="7"/>
    </row>
    <row r="311" spans="4:10" ht="18" x14ac:dyDescent="0.35">
      <c r="D311" s="7"/>
      <c r="E311" s="7"/>
      <c r="F311" s="16"/>
      <c r="G311" s="16"/>
      <c r="H311" s="16"/>
      <c r="I311" s="16"/>
      <c r="J311" s="7"/>
    </row>
    <row r="312" spans="4:10" ht="18" x14ac:dyDescent="0.35">
      <c r="D312" s="7"/>
      <c r="E312" s="7"/>
      <c r="F312" s="16"/>
      <c r="G312" s="16"/>
      <c r="H312" s="16"/>
      <c r="I312" s="16"/>
      <c r="J312" s="7"/>
    </row>
    <row r="313" spans="4:10" ht="18" x14ac:dyDescent="0.35">
      <c r="D313" s="7"/>
      <c r="E313" s="7"/>
      <c r="F313" s="16"/>
      <c r="G313" s="16"/>
      <c r="H313" s="16"/>
      <c r="I313" s="16"/>
      <c r="J313" s="7"/>
    </row>
    <row r="314" spans="4:10" ht="18" x14ac:dyDescent="0.35">
      <c r="D314" s="7"/>
      <c r="E314" s="7"/>
      <c r="F314" s="16"/>
      <c r="G314" s="16"/>
      <c r="H314" s="16"/>
      <c r="I314" s="16"/>
      <c r="J314" s="7"/>
    </row>
    <row r="315" spans="4:10" ht="18" x14ac:dyDescent="0.35">
      <c r="D315" s="7"/>
      <c r="E315" s="7"/>
      <c r="F315" s="16"/>
      <c r="G315" s="16"/>
      <c r="H315" s="16"/>
      <c r="I315" s="16"/>
      <c r="J315" s="7"/>
    </row>
    <row r="316" spans="4:10" ht="18" x14ac:dyDescent="0.35">
      <c r="D316" s="7"/>
      <c r="E316" s="7"/>
      <c r="F316" s="16"/>
      <c r="G316" s="16"/>
      <c r="H316" s="16"/>
      <c r="I316" s="16"/>
      <c r="J316" s="7"/>
    </row>
    <row r="317" spans="4:10" ht="18" x14ac:dyDescent="0.35">
      <c r="D317" s="7"/>
      <c r="E317" s="7"/>
      <c r="F317" s="16"/>
      <c r="G317" s="16"/>
      <c r="H317" s="16"/>
      <c r="I317" s="16"/>
      <c r="J317" s="7"/>
    </row>
    <row r="318" spans="4:10" ht="18" x14ac:dyDescent="0.35">
      <c r="D318" s="7"/>
      <c r="E318" s="7"/>
      <c r="F318" s="16"/>
      <c r="G318" s="16"/>
      <c r="H318" s="16"/>
      <c r="I318" s="16"/>
      <c r="J318" s="7"/>
    </row>
    <row r="319" spans="4:10" ht="18" x14ac:dyDescent="0.35">
      <c r="D319" s="7"/>
      <c r="E319" s="7"/>
      <c r="F319" s="16"/>
      <c r="G319" s="16"/>
      <c r="H319" s="16"/>
      <c r="I319" s="16"/>
      <c r="J319" s="7"/>
    </row>
    <row r="320" spans="4:10" ht="18" x14ac:dyDescent="0.35">
      <c r="D320" s="7"/>
      <c r="E320" s="7"/>
      <c r="F320" s="16"/>
      <c r="G320" s="16"/>
      <c r="H320" s="16"/>
      <c r="I320" s="16"/>
      <c r="J320" s="7"/>
    </row>
    <row r="321" spans="4:10" ht="18" x14ac:dyDescent="0.35">
      <c r="D321" s="7"/>
      <c r="E321" s="7"/>
      <c r="F321" s="16"/>
      <c r="G321" s="16"/>
      <c r="H321" s="16"/>
      <c r="I321" s="16"/>
      <c r="J321" s="7"/>
    </row>
    <row r="322" spans="4:10" ht="18" x14ac:dyDescent="0.35">
      <c r="D322" s="7"/>
      <c r="E322" s="7"/>
      <c r="F322" s="16"/>
      <c r="G322" s="16"/>
      <c r="H322" s="16"/>
      <c r="I322" s="16"/>
      <c r="J322" s="7"/>
    </row>
    <row r="323" spans="4:10" ht="18" x14ac:dyDescent="0.35">
      <c r="D323" s="7"/>
      <c r="E323" s="7"/>
      <c r="F323" s="16"/>
      <c r="G323" s="16"/>
      <c r="H323" s="16"/>
      <c r="I323" s="16"/>
      <c r="J323" s="7"/>
    </row>
    <row r="324" spans="4:10" ht="18" x14ac:dyDescent="0.35">
      <c r="D324" s="7"/>
      <c r="E324" s="7"/>
      <c r="F324" s="16"/>
      <c r="G324" s="16"/>
      <c r="H324" s="16"/>
      <c r="I324" s="16"/>
      <c r="J324" s="7"/>
    </row>
    <row r="325" spans="4:10" ht="18" x14ac:dyDescent="0.35">
      <c r="D325" s="7"/>
      <c r="E325" s="7"/>
      <c r="F325" s="16"/>
      <c r="G325" s="16"/>
      <c r="H325" s="16"/>
      <c r="I325" s="16"/>
      <c r="J325" s="7"/>
    </row>
    <row r="326" spans="4:10" ht="18" x14ac:dyDescent="0.35">
      <c r="D326" s="7"/>
      <c r="E326" s="7"/>
      <c r="F326" s="16"/>
      <c r="G326" s="16"/>
      <c r="H326" s="16"/>
      <c r="I326" s="16"/>
      <c r="J326" s="7"/>
    </row>
    <row r="327" spans="4:10" ht="18" x14ac:dyDescent="0.35">
      <c r="D327" s="7"/>
      <c r="E327" s="7"/>
      <c r="F327" s="16"/>
      <c r="G327" s="16"/>
      <c r="H327" s="16"/>
      <c r="I327" s="16"/>
      <c r="J327" s="7"/>
    </row>
    <row r="328" spans="4:10" ht="18" x14ac:dyDescent="0.35">
      <c r="D328" s="7"/>
      <c r="E328" s="7"/>
      <c r="F328" s="16"/>
      <c r="G328" s="16"/>
      <c r="H328" s="16"/>
      <c r="I328" s="16"/>
      <c r="J328" s="7"/>
    </row>
    <row r="329" spans="4:10" ht="18" x14ac:dyDescent="0.35">
      <c r="D329" s="7"/>
      <c r="E329" s="7"/>
      <c r="F329" s="16"/>
      <c r="G329" s="16"/>
      <c r="H329" s="16"/>
      <c r="I329" s="16"/>
      <c r="J329" s="7"/>
    </row>
    <row r="330" spans="4:10" ht="18" x14ac:dyDescent="0.35">
      <c r="D330" s="7"/>
      <c r="E330" s="7"/>
      <c r="F330" s="16"/>
      <c r="G330" s="16"/>
      <c r="H330" s="16"/>
      <c r="I330" s="16"/>
      <c r="J330" s="7"/>
    </row>
    <row r="331" spans="4:10" ht="18" x14ac:dyDescent="0.35">
      <c r="D331" s="7"/>
      <c r="E331" s="7"/>
      <c r="F331" s="16"/>
      <c r="G331" s="16"/>
      <c r="H331" s="16"/>
      <c r="I331" s="16"/>
      <c r="J331" s="7"/>
    </row>
    <row r="332" spans="4:10" ht="18" x14ac:dyDescent="0.35">
      <c r="D332" s="7"/>
      <c r="E332" s="7"/>
      <c r="F332" s="16"/>
      <c r="G332" s="16"/>
      <c r="H332" s="16"/>
      <c r="I332" s="16"/>
      <c r="J332" s="7"/>
    </row>
    <row r="333" spans="4:10" ht="18" x14ac:dyDescent="0.35">
      <c r="D333" s="7"/>
      <c r="E333" s="7"/>
      <c r="F333" s="16"/>
      <c r="G333" s="16"/>
      <c r="H333" s="16"/>
      <c r="I333" s="16"/>
      <c r="J333" s="7"/>
    </row>
    <row r="334" spans="4:10" x14ac:dyDescent="0.3">
      <c r="F334" s="17"/>
      <c r="G334" s="17"/>
      <c r="H334" s="17"/>
      <c r="I334" s="17"/>
    </row>
    <row r="335" spans="4:10" x14ac:dyDescent="0.3">
      <c r="F335" s="17"/>
      <c r="G335" s="17"/>
      <c r="H335" s="17"/>
      <c r="I335" s="17"/>
    </row>
    <row r="336" spans="4:10" x14ac:dyDescent="0.3">
      <c r="F336" s="17"/>
      <c r="G336" s="17"/>
      <c r="H336" s="17"/>
      <c r="I336" s="17"/>
    </row>
    <row r="337" spans="6:9" x14ac:dyDescent="0.3">
      <c r="F337" s="17"/>
      <c r="G337" s="17"/>
      <c r="H337" s="17"/>
      <c r="I337" s="17"/>
    </row>
    <row r="338" spans="6:9" x14ac:dyDescent="0.3">
      <c r="F338" s="17"/>
      <c r="G338" s="17"/>
      <c r="H338" s="17"/>
      <c r="I338" s="17"/>
    </row>
    <row r="339" spans="6:9" x14ac:dyDescent="0.3">
      <c r="F339" s="17"/>
      <c r="G339" s="17"/>
      <c r="H339" s="17"/>
      <c r="I339" s="17"/>
    </row>
    <row r="340" spans="6:9" x14ac:dyDescent="0.3">
      <c r="F340" s="17"/>
      <c r="G340" s="17"/>
      <c r="H340" s="17"/>
      <c r="I340" s="17"/>
    </row>
    <row r="341" spans="6:9" x14ac:dyDescent="0.3">
      <c r="F341" s="17"/>
      <c r="G341" s="17"/>
      <c r="H341" s="17"/>
      <c r="I341" s="17"/>
    </row>
    <row r="342" spans="6:9" x14ac:dyDescent="0.3">
      <c r="F342" s="17"/>
      <c r="G342" s="17"/>
      <c r="H342" s="17"/>
      <c r="I342" s="17"/>
    </row>
    <row r="343" spans="6:9" x14ac:dyDescent="0.3">
      <c r="F343" s="17"/>
      <c r="G343" s="17"/>
      <c r="H343" s="17"/>
      <c r="I343" s="17"/>
    </row>
    <row r="344" spans="6:9" x14ac:dyDescent="0.3">
      <c r="F344" s="17"/>
      <c r="G344" s="17"/>
      <c r="H344" s="17"/>
      <c r="I344" s="17"/>
    </row>
    <row r="345" spans="6:9" x14ac:dyDescent="0.3">
      <c r="F345" s="17"/>
      <c r="G345" s="17"/>
      <c r="H345" s="17"/>
      <c r="I345" s="17"/>
    </row>
    <row r="346" spans="6:9" x14ac:dyDescent="0.3">
      <c r="F346" s="17"/>
      <c r="G346" s="17"/>
      <c r="H346" s="17"/>
      <c r="I346" s="17"/>
    </row>
    <row r="347" spans="6:9" x14ac:dyDescent="0.3">
      <c r="F347" s="17"/>
      <c r="G347" s="17"/>
      <c r="H347" s="17"/>
      <c r="I347" s="17"/>
    </row>
  </sheetData>
  <mergeCells count="31">
    <mergeCell ref="C47:C50"/>
    <mergeCell ref="D47:D50"/>
    <mergeCell ref="B12:J12"/>
    <mergeCell ref="C13:C14"/>
    <mergeCell ref="D13:D14"/>
    <mergeCell ref="B24:J24"/>
    <mergeCell ref="C25:C26"/>
    <mergeCell ref="D25:D26"/>
    <mergeCell ref="B27:J27"/>
    <mergeCell ref="C28:C34"/>
    <mergeCell ref="D28:D34"/>
    <mergeCell ref="C38:C46"/>
    <mergeCell ref="D38:D46"/>
    <mergeCell ref="C51:C52"/>
    <mergeCell ref="D51:D52"/>
    <mergeCell ref="C53:C54"/>
    <mergeCell ref="D53:D54"/>
    <mergeCell ref="C56:C59"/>
    <mergeCell ref="D56:D59"/>
    <mergeCell ref="C62:C73"/>
    <mergeCell ref="D62:D73"/>
    <mergeCell ref="C75:C77"/>
    <mergeCell ref="D75:D77"/>
    <mergeCell ref="C85:C92"/>
    <mergeCell ref="D85:D92"/>
    <mergeCell ref="B93:J93"/>
    <mergeCell ref="C94:C97"/>
    <mergeCell ref="D94:D97"/>
    <mergeCell ref="B98:J98"/>
    <mergeCell ref="C99:C102"/>
    <mergeCell ref="D99:D10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zoomScaleNormal="100" workbookViewId="0">
      <pane ySplit="12" topLeftCell="A13" activePane="bottomLeft" state="frozen"/>
      <selection pane="bottomLeft" activeCell="G15" sqref="G15"/>
    </sheetView>
  </sheetViews>
  <sheetFormatPr defaultColWidth="9.109375" defaultRowHeight="14.4" x14ac:dyDescent="0.3"/>
  <cols>
    <col min="1" max="1" width="2.5546875" style="1" customWidth="1"/>
    <col min="2" max="2" width="4.5546875" style="1" customWidth="1"/>
    <col min="3" max="3" width="21.5546875" style="1" customWidth="1"/>
    <col min="4" max="13" width="10.6640625" style="1" customWidth="1"/>
    <col min="14" max="16384" width="9.109375" style="1"/>
  </cols>
  <sheetData>
    <row r="3" spans="2:15" x14ac:dyDescent="0.3">
      <c r="B3" s="4"/>
    </row>
    <row r="7" spans="2:15" ht="11.25" customHeight="1" x14ac:dyDescent="0.3"/>
    <row r="8" spans="2:15" ht="8.25" customHeight="1" x14ac:dyDescent="0.3"/>
    <row r="9" spans="2:15" ht="6.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3">
      <c r="B10" s="26"/>
      <c r="C10" s="26"/>
      <c r="D10" s="26"/>
      <c r="E10" s="26"/>
    </row>
    <row r="11" spans="2:15" ht="17.100000000000001" customHeight="1" x14ac:dyDescent="0.3">
      <c r="B11" s="876" t="s">
        <v>0</v>
      </c>
      <c r="C11" s="874" t="s">
        <v>1</v>
      </c>
      <c r="D11" s="874" t="s">
        <v>2</v>
      </c>
      <c r="E11" s="874" t="s">
        <v>3</v>
      </c>
      <c r="F11" s="878" t="s">
        <v>23</v>
      </c>
      <c r="G11" s="879"/>
      <c r="H11" s="879"/>
      <c r="I11" s="879"/>
      <c r="J11" s="879"/>
      <c r="K11" s="879"/>
      <c r="L11" s="880"/>
      <c r="M11" s="874" t="s">
        <v>6</v>
      </c>
    </row>
    <row r="12" spans="2:15" ht="27.75" customHeight="1" x14ac:dyDescent="0.3">
      <c r="B12" s="877"/>
      <c r="C12" s="875"/>
      <c r="D12" s="875"/>
      <c r="E12" s="875"/>
      <c r="F12" s="61" t="s">
        <v>24</v>
      </c>
      <c r="G12" s="61" t="s">
        <v>25</v>
      </c>
      <c r="H12" s="61" t="s">
        <v>26</v>
      </c>
      <c r="I12" s="62" t="s">
        <v>859</v>
      </c>
      <c r="J12" s="62" t="s">
        <v>860</v>
      </c>
      <c r="K12" s="63" t="s">
        <v>861</v>
      </c>
      <c r="L12" s="63" t="s">
        <v>862</v>
      </c>
      <c r="M12" s="875"/>
    </row>
    <row r="13" spans="2:15" ht="30" customHeight="1" thickBot="1" x14ac:dyDescent="0.35">
      <c r="B13" s="839" t="s">
        <v>27</v>
      </c>
      <c r="C13" s="839"/>
      <c r="D13" s="839"/>
      <c r="E13" s="839"/>
      <c r="F13" s="839"/>
      <c r="G13" s="839"/>
      <c r="H13" s="839"/>
      <c r="I13" s="839"/>
      <c r="J13" s="839"/>
      <c r="K13" s="839"/>
      <c r="L13" s="839"/>
      <c r="M13" s="839"/>
      <c r="N13" s="5"/>
      <c r="O13" s="5"/>
    </row>
    <row r="14" spans="2:15" ht="15" customHeight="1" thickTop="1" x14ac:dyDescent="0.3">
      <c r="B14" s="30">
        <v>1</v>
      </c>
      <c r="C14" s="840" t="s">
        <v>28</v>
      </c>
      <c r="D14" s="881" t="s">
        <v>29</v>
      </c>
      <c r="E14" s="64">
        <v>3</v>
      </c>
      <c r="F14" s="65"/>
      <c r="G14" s="65">
        <v>550</v>
      </c>
      <c r="H14" s="65"/>
      <c r="I14" s="65">
        <v>385</v>
      </c>
      <c r="J14" s="65"/>
      <c r="K14" s="65"/>
      <c r="L14" s="65">
        <v>325</v>
      </c>
      <c r="M14" s="66">
        <v>143</v>
      </c>
    </row>
    <row r="15" spans="2:15" ht="15" customHeight="1" x14ac:dyDescent="0.3">
      <c r="B15" s="35">
        <v>2</v>
      </c>
      <c r="C15" s="841"/>
      <c r="D15" s="882"/>
      <c r="E15" s="67">
        <v>4</v>
      </c>
      <c r="F15" s="68">
        <v>755</v>
      </c>
      <c r="G15" s="68">
        <v>635</v>
      </c>
      <c r="H15" s="68"/>
      <c r="I15" s="68">
        <v>465</v>
      </c>
      <c r="J15" s="68"/>
      <c r="K15" s="68"/>
      <c r="L15" s="68">
        <v>390</v>
      </c>
      <c r="M15" s="69">
        <v>107</v>
      </c>
    </row>
    <row r="16" spans="2:15" ht="15" customHeight="1" x14ac:dyDescent="0.3">
      <c r="B16" s="35">
        <v>3</v>
      </c>
      <c r="C16" s="841"/>
      <c r="D16" s="882"/>
      <c r="E16" s="70">
        <v>6</v>
      </c>
      <c r="F16" s="71">
        <v>1010</v>
      </c>
      <c r="G16" s="71">
        <v>920</v>
      </c>
      <c r="H16" s="71"/>
      <c r="I16" s="71">
        <v>685</v>
      </c>
      <c r="J16" s="71"/>
      <c r="K16" s="71"/>
      <c r="L16" s="71">
        <v>570</v>
      </c>
      <c r="M16" s="72">
        <v>71</v>
      </c>
    </row>
    <row r="17" spans="2:15" ht="15" customHeight="1" x14ac:dyDescent="0.3">
      <c r="B17" s="35">
        <v>4</v>
      </c>
      <c r="C17" s="841"/>
      <c r="D17" s="882"/>
      <c r="E17" s="73">
        <v>8</v>
      </c>
      <c r="F17" s="68">
        <v>1325</v>
      </c>
      <c r="G17" s="68">
        <v>1125</v>
      </c>
      <c r="H17" s="68"/>
      <c r="I17" s="68">
        <v>895</v>
      </c>
      <c r="J17" s="68"/>
      <c r="K17" s="68"/>
      <c r="L17" s="68">
        <v>760</v>
      </c>
      <c r="M17" s="69">
        <v>53</v>
      </c>
    </row>
    <row r="18" spans="2:15" ht="15" customHeight="1" x14ac:dyDescent="0.3">
      <c r="B18" s="35">
        <v>5</v>
      </c>
      <c r="C18" s="841"/>
      <c r="D18" s="882"/>
      <c r="E18" s="74">
        <v>9</v>
      </c>
      <c r="F18" s="71">
        <v>1415</v>
      </c>
      <c r="G18" s="71">
        <v>1145</v>
      </c>
      <c r="H18" s="71"/>
      <c r="I18" s="71">
        <v>925</v>
      </c>
      <c r="J18" s="71"/>
      <c r="K18" s="71"/>
      <c r="L18" s="71">
        <v>825</v>
      </c>
      <c r="M18" s="72">
        <v>47</v>
      </c>
    </row>
    <row r="19" spans="2:15" ht="15" customHeight="1" x14ac:dyDescent="0.3">
      <c r="B19" s="35">
        <v>6</v>
      </c>
      <c r="C19" s="841"/>
      <c r="D19" s="882"/>
      <c r="E19" s="75">
        <v>10</v>
      </c>
      <c r="F19" s="68">
        <v>1575</v>
      </c>
      <c r="G19" s="68">
        <v>1270</v>
      </c>
      <c r="H19" s="68"/>
      <c r="I19" s="68">
        <v>1040</v>
      </c>
      <c r="J19" s="68"/>
      <c r="K19" s="68">
        <v>1050</v>
      </c>
      <c r="L19" s="68">
        <v>915</v>
      </c>
      <c r="M19" s="69">
        <v>42</v>
      </c>
    </row>
    <row r="20" spans="2:15" ht="15" customHeight="1" x14ac:dyDescent="0.3">
      <c r="B20" s="35">
        <v>7</v>
      </c>
      <c r="C20" s="841"/>
      <c r="D20" s="882"/>
      <c r="E20" s="76">
        <v>12</v>
      </c>
      <c r="F20" s="77">
        <v>1855</v>
      </c>
      <c r="G20" s="77">
        <v>1500</v>
      </c>
      <c r="H20" s="77"/>
      <c r="I20" s="77">
        <v>1170</v>
      </c>
      <c r="J20" s="77"/>
      <c r="K20" s="77"/>
      <c r="L20" s="77">
        <v>1005</v>
      </c>
      <c r="M20" s="78">
        <v>35</v>
      </c>
    </row>
    <row r="21" spans="2:15" ht="15" customHeight="1" x14ac:dyDescent="0.3">
      <c r="B21" s="35">
        <v>8</v>
      </c>
      <c r="C21" s="841"/>
      <c r="D21" s="882"/>
      <c r="E21" s="75">
        <v>15</v>
      </c>
      <c r="F21" s="68">
        <v>2315</v>
      </c>
      <c r="G21" s="68">
        <v>1875</v>
      </c>
      <c r="H21" s="68"/>
      <c r="I21" s="68">
        <v>1460</v>
      </c>
      <c r="J21" s="68"/>
      <c r="K21" s="68">
        <v>1490</v>
      </c>
      <c r="L21" s="68">
        <v>1255</v>
      </c>
      <c r="M21" s="69">
        <v>28</v>
      </c>
    </row>
    <row r="22" spans="2:15" ht="15" customHeight="1" x14ac:dyDescent="0.3">
      <c r="B22" s="35">
        <v>9</v>
      </c>
      <c r="C22" s="841"/>
      <c r="D22" s="882"/>
      <c r="E22" s="79">
        <v>18</v>
      </c>
      <c r="F22" s="71">
        <v>2770</v>
      </c>
      <c r="G22" s="71">
        <v>2245</v>
      </c>
      <c r="H22" s="71"/>
      <c r="I22" s="71">
        <v>1730</v>
      </c>
      <c r="J22" s="71"/>
      <c r="K22" s="71">
        <v>1750</v>
      </c>
      <c r="L22" s="71">
        <v>1490</v>
      </c>
      <c r="M22" s="72">
        <v>23</v>
      </c>
    </row>
    <row r="23" spans="2:15" ht="15" customHeight="1" x14ac:dyDescent="0.3">
      <c r="B23" s="35">
        <v>10</v>
      </c>
      <c r="C23" s="841"/>
      <c r="D23" s="882"/>
      <c r="E23" s="75">
        <v>20</v>
      </c>
      <c r="F23" s="68">
        <v>3075</v>
      </c>
      <c r="G23" s="68">
        <v>2495</v>
      </c>
      <c r="H23" s="68"/>
      <c r="I23" s="68">
        <v>1920</v>
      </c>
      <c r="J23" s="68"/>
      <c r="K23" s="68"/>
      <c r="L23" s="68">
        <v>1655</v>
      </c>
      <c r="M23" s="69">
        <v>21</v>
      </c>
    </row>
    <row r="24" spans="2:15" ht="15" customHeight="1" x14ac:dyDescent="0.3">
      <c r="B24" s="35">
        <v>11</v>
      </c>
      <c r="C24" s="841"/>
      <c r="D24" s="882"/>
      <c r="E24" s="79">
        <v>21</v>
      </c>
      <c r="F24" s="71">
        <v>3230</v>
      </c>
      <c r="G24" s="71">
        <v>2620</v>
      </c>
      <c r="H24" s="71"/>
      <c r="I24" s="71">
        <v>2015</v>
      </c>
      <c r="J24" s="71"/>
      <c r="K24" s="71"/>
      <c r="L24" s="71">
        <v>1740</v>
      </c>
      <c r="M24" s="72">
        <v>20</v>
      </c>
    </row>
    <row r="25" spans="2:15" ht="15" customHeight="1" thickBot="1" x14ac:dyDescent="0.35">
      <c r="B25" s="35">
        <v>12</v>
      </c>
      <c r="C25" s="842"/>
      <c r="D25" s="883"/>
      <c r="E25" s="80">
        <v>24</v>
      </c>
      <c r="F25" s="81">
        <v>3690</v>
      </c>
      <c r="G25" s="81">
        <v>2995</v>
      </c>
      <c r="H25" s="81"/>
      <c r="I25" s="81">
        <v>2305</v>
      </c>
      <c r="J25" s="81"/>
      <c r="K25" s="81"/>
      <c r="L25" s="81">
        <v>1755</v>
      </c>
      <c r="M25" s="82">
        <v>17</v>
      </c>
    </row>
    <row r="26" spans="2:15" ht="30" customHeight="1" thickTop="1" thickBot="1" x14ac:dyDescent="0.35">
      <c r="B26" s="839" t="s">
        <v>30</v>
      </c>
      <c r="C26" s="839"/>
      <c r="D26" s="839"/>
      <c r="E26" s="839"/>
      <c r="F26" s="839"/>
      <c r="G26" s="839"/>
      <c r="H26" s="839"/>
      <c r="I26" s="839"/>
      <c r="J26" s="839"/>
      <c r="K26" s="839"/>
      <c r="L26" s="839"/>
      <c r="M26" s="839"/>
      <c r="N26" s="5"/>
      <c r="O26" s="5"/>
    </row>
    <row r="27" spans="2:15" ht="15" customHeight="1" thickTop="1" x14ac:dyDescent="0.3">
      <c r="B27" s="30">
        <v>1</v>
      </c>
      <c r="C27" s="884" t="s">
        <v>31</v>
      </c>
      <c r="D27" s="887" t="s">
        <v>419</v>
      </c>
      <c r="E27" s="65">
        <v>4</v>
      </c>
      <c r="F27" s="65"/>
      <c r="G27" s="65">
        <v>1420</v>
      </c>
      <c r="H27" s="65">
        <v>1255</v>
      </c>
      <c r="I27" s="65">
        <v>1110</v>
      </c>
      <c r="J27" s="65">
        <v>1055</v>
      </c>
      <c r="K27" s="65">
        <v>970</v>
      </c>
      <c r="L27" s="65">
        <v>820</v>
      </c>
      <c r="M27" s="66">
        <v>100</v>
      </c>
    </row>
    <row r="28" spans="2:15" ht="15" customHeight="1" x14ac:dyDescent="0.3">
      <c r="B28" s="35">
        <v>2</v>
      </c>
      <c r="C28" s="885"/>
      <c r="D28" s="888"/>
      <c r="E28" s="68">
        <v>6</v>
      </c>
      <c r="F28" s="68"/>
      <c r="G28" s="68">
        <v>1735</v>
      </c>
      <c r="H28" s="68">
        <v>1590</v>
      </c>
      <c r="I28" s="68">
        <v>1460</v>
      </c>
      <c r="J28" s="68">
        <v>1455</v>
      </c>
      <c r="K28" s="68">
        <v>1420</v>
      </c>
      <c r="L28" s="68">
        <v>1230</v>
      </c>
      <c r="M28" s="69">
        <v>65</v>
      </c>
    </row>
    <row r="29" spans="2:15" ht="15" customHeight="1" x14ac:dyDescent="0.3">
      <c r="B29" s="35">
        <v>3</v>
      </c>
      <c r="C29" s="885"/>
      <c r="D29" s="888"/>
      <c r="E29" s="71">
        <v>9</v>
      </c>
      <c r="F29" s="71"/>
      <c r="G29" s="71">
        <v>2050</v>
      </c>
      <c r="H29" s="71">
        <v>1935</v>
      </c>
      <c r="I29" s="71">
        <v>1750</v>
      </c>
      <c r="J29" s="71">
        <v>1735</v>
      </c>
      <c r="K29" s="71">
        <v>1630</v>
      </c>
      <c r="L29" s="71">
        <v>1460</v>
      </c>
      <c r="M29" s="72">
        <v>44</v>
      </c>
    </row>
    <row r="30" spans="2:15" ht="15" customHeight="1" x14ac:dyDescent="0.3">
      <c r="B30" s="35">
        <v>4</v>
      </c>
      <c r="C30" s="885"/>
      <c r="D30" s="888"/>
      <c r="E30" s="68">
        <v>12</v>
      </c>
      <c r="F30" s="68"/>
      <c r="G30" s="68">
        <v>2425</v>
      </c>
      <c r="H30" s="68">
        <v>2350</v>
      </c>
      <c r="I30" s="68">
        <v>2125</v>
      </c>
      <c r="J30" s="68">
        <v>2105</v>
      </c>
      <c r="K30" s="68">
        <v>2005</v>
      </c>
      <c r="L30" s="68">
        <v>1790</v>
      </c>
      <c r="M30" s="69">
        <v>33</v>
      </c>
    </row>
    <row r="31" spans="2:15" ht="15" customHeight="1" x14ac:dyDescent="0.3">
      <c r="B31" s="35">
        <v>5</v>
      </c>
      <c r="C31" s="885"/>
      <c r="D31" s="888"/>
      <c r="E31" s="71">
        <v>15</v>
      </c>
      <c r="F31" s="71"/>
      <c r="G31" s="71">
        <v>2795</v>
      </c>
      <c r="H31" s="71">
        <v>2680</v>
      </c>
      <c r="I31" s="71">
        <v>2460</v>
      </c>
      <c r="J31" s="71">
        <v>2485</v>
      </c>
      <c r="K31" s="71">
        <v>2275</v>
      </c>
      <c r="L31" s="71">
        <v>2130</v>
      </c>
      <c r="M31" s="72">
        <v>26</v>
      </c>
    </row>
    <row r="32" spans="2:15" ht="15" customHeight="1" x14ac:dyDescent="0.3">
      <c r="B32" s="35">
        <v>6</v>
      </c>
      <c r="C32" s="885"/>
      <c r="D32" s="888"/>
      <c r="E32" s="68">
        <v>18</v>
      </c>
      <c r="F32" s="68">
        <v>4665</v>
      </c>
      <c r="G32" s="68">
        <v>3260</v>
      </c>
      <c r="H32" s="68">
        <v>3090</v>
      </c>
      <c r="I32" s="68">
        <v>2810</v>
      </c>
      <c r="J32" s="68">
        <v>2765</v>
      </c>
      <c r="K32" s="68">
        <v>2665</v>
      </c>
      <c r="L32" s="68">
        <v>2525</v>
      </c>
      <c r="M32" s="69">
        <v>22</v>
      </c>
    </row>
    <row r="33" spans="2:13" ht="15" customHeight="1" x14ac:dyDescent="0.3">
      <c r="B33" s="35">
        <v>7</v>
      </c>
      <c r="C33" s="885"/>
      <c r="D33" s="888"/>
      <c r="E33" s="71">
        <v>21</v>
      </c>
      <c r="F33" s="71">
        <v>5265</v>
      </c>
      <c r="G33" s="71">
        <v>3810</v>
      </c>
      <c r="H33" s="71">
        <v>3600</v>
      </c>
      <c r="I33" s="71">
        <v>3285</v>
      </c>
      <c r="J33" s="71">
        <v>3230</v>
      </c>
      <c r="K33" s="71">
        <v>3110</v>
      </c>
      <c r="L33" s="71">
        <v>2950</v>
      </c>
      <c r="M33" s="72">
        <v>19</v>
      </c>
    </row>
    <row r="34" spans="2:13" ht="15" customHeight="1" x14ac:dyDescent="0.3">
      <c r="B34" s="35">
        <v>8</v>
      </c>
      <c r="C34" s="885"/>
      <c r="D34" s="888"/>
      <c r="E34" s="68">
        <v>24</v>
      </c>
      <c r="F34" s="68"/>
      <c r="G34" s="68">
        <v>4360</v>
      </c>
      <c r="H34" s="68">
        <v>4135</v>
      </c>
      <c r="I34" s="68">
        <v>3765</v>
      </c>
      <c r="J34" s="68">
        <v>3695</v>
      </c>
      <c r="K34" s="68">
        <v>3565</v>
      </c>
      <c r="L34" s="68">
        <v>3380</v>
      </c>
      <c r="M34" s="69">
        <v>16</v>
      </c>
    </row>
    <row r="35" spans="2:13" ht="15" customHeight="1" x14ac:dyDescent="0.3">
      <c r="B35" s="35">
        <v>9</v>
      </c>
      <c r="C35" s="885"/>
      <c r="D35" s="888"/>
      <c r="E35" s="71">
        <v>27</v>
      </c>
      <c r="F35" s="71"/>
      <c r="G35" s="71">
        <v>4935</v>
      </c>
      <c r="H35" s="71">
        <v>4685</v>
      </c>
      <c r="I35" s="71">
        <v>4265</v>
      </c>
      <c r="J35" s="71">
        <v>4190</v>
      </c>
      <c r="K35" s="71">
        <v>4040</v>
      </c>
      <c r="L35" s="71">
        <v>3830</v>
      </c>
      <c r="M35" s="72">
        <v>14</v>
      </c>
    </row>
    <row r="36" spans="2:13" ht="15" customHeight="1" x14ac:dyDescent="0.3">
      <c r="B36" s="35">
        <v>10</v>
      </c>
      <c r="C36" s="885"/>
      <c r="D36" s="888"/>
      <c r="E36" s="68">
        <v>30</v>
      </c>
      <c r="F36" s="68"/>
      <c r="G36" s="68">
        <v>5890</v>
      </c>
      <c r="H36" s="68">
        <v>5610</v>
      </c>
      <c r="I36" s="68">
        <v>5205</v>
      </c>
      <c r="J36" s="68">
        <v>5035</v>
      </c>
      <c r="K36" s="68">
        <v>4705</v>
      </c>
      <c r="L36" s="68">
        <v>4435</v>
      </c>
      <c r="M36" s="69">
        <v>13</v>
      </c>
    </row>
    <row r="37" spans="2:13" ht="15" customHeight="1" thickBot="1" x14ac:dyDescent="0.35">
      <c r="B37" s="35">
        <v>11</v>
      </c>
      <c r="C37" s="886"/>
      <c r="D37" s="889"/>
      <c r="E37" s="83">
        <v>40</v>
      </c>
      <c r="F37" s="83"/>
      <c r="G37" s="83">
        <v>7810</v>
      </c>
      <c r="H37" s="83">
        <v>7435</v>
      </c>
      <c r="I37" s="83">
        <v>6900</v>
      </c>
      <c r="J37" s="83">
        <v>6670</v>
      </c>
      <c r="K37" s="83">
        <v>6230</v>
      </c>
      <c r="L37" s="83">
        <v>5875</v>
      </c>
      <c r="M37" s="84">
        <v>10</v>
      </c>
    </row>
    <row r="38" spans="2:13" ht="8.1" customHeight="1" thickTop="1" thickBot="1" x14ac:dyDescent="0.35">
      <c r="B38" s="35"/>
      <c r="C38" s="40"/>
      <c r="D38" s="41"/>
      <c r="E38" s="41"/>
      <c r="F38" s="85"/>
      <c r="G38" s="85"/>
      <c r="H38" s="85"/>
      <c r="I38" s="41"/>
      <c r="J38" s="23"/>
      <c r="K38" s="23"/>
      <c r="L38" s="23"/>
      <c r="M38" s="23"/>
    </row>
    <row r="39" spans="2:13" ht="15" customHeight="1" thickTop="1" x14ac:dyDescent="0.3">
      <c r="B39" s="35">
        <v>12</v>
      </c>
      <c r="C39" s="884" t="s">
        <v>31</v>
      </c>
      <c r="D39" s="887" t="s">
        <v>427</v>
      </c>
      <c r="E39" s="86">
        <v>4</v>
      </c>
      <c r="F39" s="86"/>
      <c r="G39" s="86">
        <v>1490</v>
      </c>
      <c r="H39" s="86">
        <v>1315</v>
      </c>
      <c r="I39" s="86">
        <v>1165</v>
      </c>
      <c r="J39" s="86">
        <v>1110</v>
      </c>
      <c r="K39" s="86">
        <v>1020</v>
      </c>
      <c r="L39" s="86">
        <v>860</v>
      </c>
      <c r="M39" s="87">
        <v>100</v>
      </c>
    </row>
    <row r="40" spans="2:13" ht="15" customHeight="1" x14ac:dyDescent="0.3">
      <c r="B40" s="35">
        <v>13</v>
      </c>
      <c r="C40" s="885"/>
      <c r="D40" s="888"/>
      <c r="E40" s="71">
        <v>6</v>
      </c>
      <c r="F40" s="71"/>
      <c r="G40" s="71">
        <v>1820</v>
      </c>
      <c r="H40" s="71">
        <v>1665</v>
      </c>
      <c r="I40" s="71">
        <v>1530</v>
      </c>
      <c r="J40" s="71">
        <v>1525</v>
      </c>
      <c r="K40" s="71">
        <v>1490</v>
      </c>
      <c r="L40" s="71">
        <v>1290</v>
      </c>
      <c r="M40" s="72">
        <v>65</v>
      </c>
    </row>
    <row r="41" spans="2:13" ht="15" customHeight="1" x14ac:dyDescent="0.3">
      <c r="B41" s="35">
        <v>14</v>
      </c>
      <c r="C41" s="885"/>
      <c r="D41" s="888"/>
      <c r="E41" s="68">
        <v>9</v>
      </c>
      <c r="F41" s="68"/>
      <c r="G41" s="68">
        <v>2145</v>
      </c>
      <c r="H41" s="68">
        <v>2025</v>
      </c>
      <c r="I41" s="68">
        <v>1835</v>
      </c>
      <c r="J41" s="68">
        <v>1815</v>
      </c>
      <c r="K41" s="68">
        <v>1710</v>
      </c>
      <c r="L41" s="68">
        <v>1530</v>
      </c>
      <c r="M41" s="69">
        <v>44</v>
      </c>
    </row>
    <row r="42" spans="2:13" ht="15" customHeight="1" x14ac:dyDescent="0.3">
      <c r="B42" s="35">
        <v>15</v>
      </c>
      <c r="C42" s="885"/>
      <c r="D42" s="888"/>
      <c r="E42" s="71">
        <v>12</v>
      </c>
      <c r="F42" s="71"/>
      <c r="G42" s="71">
        <v>2540</v>
      </c>
      <c r="H42" s="71">
        <v>2465</v>
      </c>
      <c r="I42" s="71">
        <v>2225</v>
      </c>
      <c r="J42" s="71">
        <v>2205</v>
      </c>
      <c r="K42" s="71">
        <v>2100</v>
      </c>
      <c r="L42" s="71">
        <v>1875</v>
      </c>
      <c r="M42" s="72">
        <v>33</v>
      </c>
    </row>
    <row r="43" spans="2:13" ht="15" customHeight="1" x14ac:dyDescent="0.3">
      <c r="B43" s="35">
        <v>16</v>
      </c>
      <c r="C43" s="885"/>
      <c r="D43" s="888"/>
      <c r="E43" s="68">
        <v>15</v>
      </c>
      <c r="F43" s="68"/>
      <c r="G43" s="68">
        <v>2930</v>
      </c>
      <c r="H43" s="68">
        <v>2810</v>
      </c>
      <c r="I43" s="68">
        <v>2580</v>
      </c>
      <c r="J43" s="68">
        <v>2610</v>
      </c>
      <c r="K43" s="68">
        <v>2385</v>
      </c>
      <c r="L43" s="68">
        <v>2230</v>
      </c>
      <c r="M43" s="69">
        <v>26</v>
      </c>
    </row>
    <row r="44" spans="2:13" ht="15" customHeight="1" x14ac:dyDescent="0.3">
      <c r="B44" s="35">
        <v>17</v>
      </c>
      <c r="C44" s="885"/>
      <c r="D44" s="888"/>
      <c r="E44" s="71">
        <v>18</v>
      </c>
      <c r="F44" s="71"/>
      <c r="G44" s="71">
        <v>3415</v>
      </c>
      <c r="H44" s="71">
        <v>3240</v>
      </c>
      <c r="I44" s="71">
        <v>2945</v>
      </c>
      <c r="J44" s="71">
        <v>2895</v>
      </c>
      <c r="K44" s="71">
        <v>2790</v>
      </c>
      <c r="L44" s="71">
        <v>2620</v>
      </c>
      <c r="M44" s="72">
        <v>22</v>
      </c>
    </row>
    <row r="45" spans="2:13" ht="15" customHeight="1" x14ac:dyDescent="0.3">
      <c r="B45" s="35">
        <v>18</v>
      </c>
      <c r="C45" s="885"/>
      <c r="D45" s="888"/>
      <c r="E45" s="68">
        <v>21</v>
      </c>
      <c r="F45" s="68"/>
      <c r="G45" s="68">
        <v>3970</v>
      </c>
      <c r="H45" s="68">
        <v>3765</v>
      </c>
      <c r="I45" s="68">
        <v>3420</v>
      </c>
      <c r="J45" s="68">
        <v>3360</v>
      </c>
      <c r="K45" s="68">
        <v>3240</v>
      </c>
      <c r="L45" s="68">
        <v>3065</v>
      </c>
      <c r="M45" s="69">
        <v>19</v>
      </c>
    </row>
    <row r="46" spans="2:13" ht="15" customHeight="1" x14ac:dyDescent="0.3">
      <c r="B46" s="35">
        <v>19</v>
      </c>
      <c r="C46" s="885"/>
      <c r="D46" s="888"/>
      <c r="E46" s="71">
        <v>24</v>
      </c>
      <c r="F46" s="71"/>
      <c r="G46" s="71">
        <v>4575</v>
      </c>
      <c r="H46" s="71">
        <v>4340</v>
      </c>
      <c r="I46" s="71">
        <v>3950</v>
      </c>
      <c r="J46" s="71">
        <v>3880</v>
      </c>
      <c r="K46" s="71">
        <v>3740</v>
      </c>
      <c r="L46" s="71">
        <v>3540</v>
      </c>
      <c r="M46" s="72">
        <v>16</v>
      </c>
    </row>
    <row r="47" spans="2:13" ht="15" customHeight="1" x14ac:dyDescent="0.3">
      <c r="B47" s="35">
        <v>20</v>
      </c>
      <c r="C47" s="885"/>
      <c r="D47" s="888"/>
      <c r="E47" s="68">
        <v>27</v>
      </c>
      <c r="F47" s="68"/>
      <c r="G47" s="68">
        <v>5175</v>
      </c>
      <c r="H47" s="68">
        <v>4910</v>
      </c>
      <c r="I47" s="68">
        <v>4465</v>
      </c>
      <c r="J47" s="68">
        <v>4390</v>
      </c>
      <c r="K47" s="68">
        <v>4230</v>
      </c>
      <c r="L47" s="68">
        <v>4010</v>
      </c>
      <c r="M47" s="69">
        <v>14</v>
      </c>
    </row>
    <row r="48" spans="2:13" ht="15" customHeight="1" x14ac:dyDescent="0.3">
      <c r="B48" s="35">
        <v>21</v>
      </c>
      <c r="C48" s="885"/>
      <c r="D48" s="888"/>
      <c r="E48" s="71">
        <v>30</v>
      </c>
      <c r="F48" s="71"/>
      <c r="G48" s="71">
        <v>6150</v>
      </c>
      <c r="H48" s="71">
        <v>5855</v>
      </c>
      <c r="I48" s="71">
        <v>5435</v>
      </c>
      <c r="J48" s="71">
        <v>5255</v>
      </c>
      <c r="K48" s="71">
        <v>4910</v>
      </c>
      <c r="L48" s="71">
        <v>4630</v>
      </c>
      <c r="M48" s="72">
        <v>12</v>
      </c>
    </row>
    <row r="49" spans="2:13" ht="15" customHeight="1" thickBot="1" x14ac:dyDescent="0.35">
      <c r="B49" s="35">
        <v>22</v>
      </c>
      <c r="C49" s="886"/>
      <c r="D49" s="889"/>
      <c r="E49" s="81">
        <v>40</v>
      </c>
      <c r="F49" s="81"/>
      <c r="G49" s="81">
        <v>8180</v>
      </c>
      <c r="H49" s="81">
        <v>7790</v>
      </c>
      <c r="I49" s="81">
        <v>7225</v>
      </c>
      <c r="J49" s="81">
        <v>6985</v>
      </c>
      <c r="K49" s="81">
        <v>6520</v>
      </c>
      <c r="L49" s="81">
        <v>6150</v>
      </c>
      <c r="M49" s="82">
        <v>10</v>
      </c>
    </row>
    <row r="50" spans="2:13" ht="8.1" customHeight="1" thickTop="1" thickBot="1" x14ac:dyDescent="0.35">
      <c r="B50" s="35"/>
      <c r="C50" s="40"/>
      <c r="D50" s="41"/>
      <c r="E50" s="41"/>
      <c r="F50" s="85"/>
      <c r="G50" s="85"/>
      <c r="H50" s="85"/>
      <c r="I50" s="41"/>
      <c r="J50" s="23"/>
      <c r="K50" s="23"/>
      <c r="L50" s="23"/>
      <c r="M50" s="23"/>
    </row>
    <row r="51" spans="2:13" ht="15" customHeight="1" thickTop="1" x14ac:dyDescent="0.3">
      <c r="B51" s="35">
        <v>23</v>
      </c>
      <c r="C51" s="884" t="s">
        <v>31</v>
      </c>
      <c r="D51" s="887" t="s">
        <v>32</v>
      </c>
      <c r="E51" s="65">
        <v>4</v>
      </c>
      <c r="F51" s="65"/>
      <c r="G51" s="65">
        <v>1880</v>
      </c>
      <c r="H51" s="65">
        <v>1760</v>
      </c>
      <c r="I51" s="88">
        <v>1650</v>
      </c>
      <c r="J51" s="89">
        <v>1650</v>
      </c>
      <c r="K51" s="65">
        <v>1580</v>
      </c>
      <c r="L51" s="65">
        <v>1445</v>
      </c>
      <c r="M51" s="66">
        <v>100</v>
      </c>
    </row>
    <row r="52" spans="2:13" ht="15" customHeight="1" x14ac:dyDescent="0.3">
      <c r="B52" s="35">
        <v>24</v>
      </c>
      <c r="C52" s="885"/>
      <c r="D52" s="888"/>
      <c r="E52" s="68">
        <v>6</v>
      </c>
      <c r="F52" s="68"/>
      <c r="G52" s="68">
        <v>2240</v>
      </c>
      <c r="H52" s="68">
        <v>2070</v>
      </c>
      <c r="I52" s="68">
        <v>2005</v>
      </c>
      <c r="J52" s="68">
        <v>2005</v>
      </c>
      <c r="K52" s="68">
        <v>1915</v>
      </c>
      <c r="L52" s="68">
        <v>1750</v>
      </c>
      <c r="M52" s="69">
        <v>65</v>
      </c>
    </row>
    <row r="53" spans="2:13" ht="15" customHeight="1" x14ac:dyDescent="0.3">
      <c r="B53" s="35">
        <v>25</v>
      </c>
      <c r="C53" s="885"/>
      <c r="D53" s="888"/>
      <c r="E53" s="71">
        <v>9</v>
      </c>
      <c r="F53" s="71"/>
      <c r="G53" s="71">
        <v>3050</v>
      </c>
      <c r="H53" s="71">
        <v>2810</v>
      </c>
      <c r="I53" s="71">
        <v>2680</v>
      </c>
      <c r="J53" s="71">
        <v>2680</v>
      </c>
      <c r="K53" s="71">
        <v>2570</v>
      </c>
      <c r="L53" s="71">
        <v>2355</v>
      </c>
      <c r="M53" s="72">
        <v>44</v>
      </c>
    </row>
    <row r="54" spans="2:13" ht="15" customHeight="1" x14ac:dyDescent="0.3">
      <c r="B54" s="35">
        <v>26</v>
      </c>
      <c r="C54" s="885"/>
      <c r="D54" s="888"/>
      <c r="E54" s="68">
        <v>12</v>
      </c>
      <c r="F54" s="68"/>
      <c r="G54" s="68">
        <v>3675</v>
      </c>
      <c r="H54" s="68">
        <v>3405</v>
      </c>
      <c r="I54" s="68">
        <v>3210</v>
      </c>
      <c r="J54" s="68">
        <v>3210</v>
      </c>
      <c r="K54" s="68">
        <v>3080</v>
      </c>
      <c r="L54" s="68">
        <v>2840</v>
      </c>
      <c r="M54" s="69">
        <v>33</v>
      </c>
    </row>
    <row r="55" spans="2:13" ht="15" customHeight="1" x14ac:dyDescent="0.3">
      <c r="B55" s="35">
        <v>27</v>
      </c>
      <c r="C55" s="885"/>
      <c r="D55" s="888"/>
      <c r="E55" s="71">
        <v>15</v>
      </c>
      <c r="F55" s="71"/>
      <c r="G55" s="71">
        <v>4390</v>
      </c>
      <c r="H55" s="71">
        <v>4110</v>
      </c>
      <c r="I55" s="71">
        <v>3860</v>
      </c>
      <c r="J55" s="71">
        <v>3860</v>
      </c>
      <c r="K55" s="71">
        <v>3690</v>
      </c>
      <c r="L55" s="71">
        <v>3435</v>
      </c>
      <c r="M55" s="72">
        <v>26</v>
      </c>
    </row>
    <row r="56" spans="2:13" ht="15" customHeight="1" x14ac:dyDescent="0.3">
      <c r="B56" s="35">
        <v>28</v>
      </c>
      <c r="C56" s="885"/>
      <c r="D56" s="888"/>
      <c r="E56" s="68">
        <v>18</v>
      </c>
      <c r="F56" s="90"/>
      <c r="G56" s="90">
        <v>5160</v>
      </c>
      <c r="H56" s="90">
        <v>4845</v>
      </c>
      <c r="I56" s="91">
        <v>4535</v>
      </c>
      <c r="J56" s="75">
        <v>4535</v>
      </c>
      <c r="K56" s="90">
        <v>4370</v>
      </c>
      <c r="L56" s="90">
        <v>4075</v>
      </c>
      <c r="M56" s="92">
        <v>22</v>
      </c>
    </row>
    <row r="57" spans="2:13" ht="15" customHeight="1" x14ac:dyDescent="0.3">
      <c r="B57" s="35">
        <v>29</v>
      </c>
      <c r="C57" s="885"/>
      <c r="D57" s="888"/>
      <c r="E57" s="71">
        <v>21</v>
      </c>
      <c r="F57" s="71"/>
      <c r="G57" s="71">
        <v>6020</v>
      </c>
      <c r="H57" s="71">
        <v>5655</v>
      </c>
      <c r="I57" s="71">
        <v>5290</v>
      </c>
      <c r="J57" s="71">
        <v>5290</v>
      </c>
      <c r="K57" s="71">
        <v>5100</v>
      </c>
      <c r="L57" s="71">
        <v>4755</v>
      </c>
      <c r="M57" s="72">
        <v>19</v>
      </c>
    </row>
    <row r="58" spans="2:13" ht="15" customHeight="1" x14ac:dyDescent="0.3">
      <c r="B58" s="35">
        <v>30</v>
      </c>
      <c r="C58" s="885"/>
      <c r="D58" s="888"/>
      <c r="E58" s="68">
        <v>24</v>
      </c>
      <c r="F58" s="68"/>
      <c r="G58" s="68">
        <v>6885</v>
      </c>
      <c r="H58" s="68">
        <v>6470</v>
      </c>
      <c r="I58" s="68">
        <v>6055</v>
      </c>
      <c r="J58" s="68">
        <v>6055</v>
      </c>
      <c r="K58" s="68">
        <v>5835</v>
      </c>
      <c r="L58" s="68">
        <v>5445</v>
      </c>
      <c r="M58" s="69">
        <v>16</v>
      </c>
    </row>
    <row r="59" spans="2:13" ht="15" customHeight="1" x14ac:dyDescent="0.3">
      <c r="B59" s="35">
        <v>31</v>
      </c>
      <c r="C59" s="885"/>
      <c r="D59" s="888"/>
      <c r="E59" s="71">
        <v>27</v>
      </c>
      <c r="F59" s="71"/>
      <c r="G59" s="71">
        <v>7755</v>
      </c>
      <c r="H59" s="71">
        <v>7290</v>
      </c>
      <c r="I59" s="71">
        <v>6820</v>
      </c>
      <c r="J59" s="71">
        <v>6820</v>
      </c>
      <c r="K59" s="71">
        <v>6575</v>
      </c>
      <c r="L59" s="71">
        <v>6130</v>
      </c>
      <c r="M59" s="72">
        <v>14</v>
      </c>
    </row>
    <row r="60" spans="2:13" ht="15" customHeight="1" x14ac:dyDescent="0.3">
      <c r="B60" s="35">
        <v>32</v>
      </c>
      <c r="C60" s="885"/>
      <c r="D60" s="888"/>
      <c r="E60" s="68">
        <v>30</v>
      </c>
      <c r="F60" s="68"/>
      <c r="G60" s="68">
        <v>8600</v>
      </c>
      <c r="H60" s="68">
        <v>8080</v>
      </c>
      <c r="I60" s="68">
        <v>7565</v>
      </c>
      <c r="J60" s="68">
        <v>7565</v>
      </c>
      <c r="K60" s="68">
        <v>7290</v>
      </c>
      <c r="L60" s="68">
        <v>6800</v>
      </c>
      <c r="M60" s="69">
        <v>13</v>
      </c>
    </row>
    <row r="61" spans="2:13" ht="15" customHeight="1" thickBot="1" x14ac:dyDescent="0.35">
      <c r="B61" s="35">
        <v>33</v>
      </c>
      <c r="C61" s="885"/>
      <c r="D61" s="888"/>
      <c r="E61" s="81">
        <v>40</v>
      </c>
      <c r="F61" s="81"/>
      <c r="G61" s="81">
        <v>12225</v>
      </c>
      <c r="H61" s="81">
        <v>11330</v>
      </c>
      <c r="I61" s="81">
        <v>10675</v>
      </c>
      <c r="J61" s="81">
        <v>10675</v>
      </c>
      <c r="K61" s="81">
        <v>10255</v>
      </c>
      <c r="L61" s="81">
        <v>9145</v>
      </c>
      <c r="M61" s="82">
        <v>10</v>
      </c>
    </row>
    <row r="62" spans="2:13" ht="8.1" customHeight="1" thickTop="1" thickBot="1" x14ac:dyDescent="0.35">
      <c r="B62" s="35"/>
      <c r="C62" s="40"/>
      <c r="D62" s="41"/>
      <c r="E62" s="41"/>
      <c r="F62" s="85"/>
      <c r="G62" s="85"/>
      <c r="H62" s="85"/>
      <c r="I62" s="41"/>
      <c r="J62" s="23"/>
      <c r="K62" s="23"/>
      <c r="L62" s="23"/>
      <c r="M62" s="23"/>
    </row>
    <row r="63" spans="2:13" ht="15" customHeight="1" thickTop="1" x14ac:dyDescent="0.3">
      <c r="B63" s="35">
        <v>34</v>
      </c>
      <c r="C63" s="884" t="s">
        <v>31</v>
      </c>
      <c r="D63" s="887" t="s">
        <v>33</v>
      </c>
      <c r="E63" s="86">
        <v>4</v>
      </c>
      <c r="F63" s="86"/>
      <c r="G63" s="86">
        <v>1945</v>
      </c>
      <c r="H63" s="86">
        <v>1820</v>
      </c>
      <c r="I63" s="86">
        <v>1705</v>
      </c>
      <c r="J63" s="86">
        <v>1705</v>
      </c>
      <c r="K63" s="86">
        <v>1635</v>
      </c>
      <c r="L63" s="86">
        <v>1490</v>
      </c>
      <c r="M63" s="87">
        <v>100</v>
      </c>
    </row>
    <row r="64" spans="2:13" ht="15" customHeight="1" x14ac:dyDescent="0.3">
      <c r="B64" s="35">
        <v>35</v>
      </c>
      <c r="C64" s="885"/>
      <c r="D64" s="888"/>
      <c r="E64" s="71">
        <v>6</v>
      </c>
      <c r="F64" s="71"/>
      <c r="G64" s="71">
        <v>2315</v>
      </c>
      <c r="H64" s="71">
        <v>2140</v>
      </c>
      <c r="I64" s="71">
        <v>2070</v>
      </c>
      <c r="J64" s="71">
        <v>2070</v>
      </c>
      <c r="K64" s="71">
        <v>1980</v>
      </c>
      <c r="L64" s="71">
        <v>1805</v>
      </c>
      <c r="M64" s="72">
        <v>65</v>
      </c>
    </row>
    <row r="65" spans="2:15" ht="15" customHeight="1" x14ac:dyDescent="0.3">
      <c r="B65" s="35">
        <v>36</v>
      </c>
      <c r="C65" s="885"/>
      <c r="D65" s="888"/>
      <c r="E65" s="68">
        <v>9</v>
      </c>
      <c r="F65" s="68"/>
      <c r="G65" s="68">
        <v>3150</v>
      </c>
      <c r="H65" s="68">
        <v>2900</v>
      </c>
      <c r="I65" s="68">
        <v>2765</v>
      </c>
      <c r="J65" s="68">
        <v>2765</v>
      </c>
      <c r="K65" s="68">
        <v>2650</v>
      </c>
      <c r="L65" s="68">
        <v>2430</v>
      </c>
      <c r="M65" s="69">
        <v>44</v>
      </c>
    </row>
    <row r="66" spans="2:15" ht="15" customHeight="1" x14ac:dyDescent="0.3">
      <c r="B66" s="35">
        <v>37</v>
      </c>
      <c r="C66" s="885"/>
      <c r="D66" s="888"/>
      <c r="E66" s="71">
        <v>12</v>
      </c>
      <c r="F66" s="71"/>
      <c r="G66" s="71">
        <v>3790</v>
      </c>
      <c r="H66" s="71">
        <v>3515</v>
      </c>
      <c r="I66" s="71">
        <v>3310</v>
      </c>
      <c r="J66" s="71">
        <v>3310</v>
      </c>
      <c r="K66" s="71">
        <v>3180</v>
      </c>
      <c r="L66" s="71">
        <v>2930</v>
      </c>
      <c r="M66" s="72">
        <v>33</v>
      </c>
    </row>
    <row r="67" spans="2:15" ht="15" customHeight="1" x14ac:dyDescent="0.3">
      <c r="B67" s="35">
        <v>38</v>
      </c>
      <c r="C67" s="885"/>
      <c r="D67" s="888"/>
      <c r="E67" s="68">
        <v>15</v>
      </c>
      <c r="F67" s="90"/>
      <c r="G67" s="90">
        <v>4530</v>
      </c>
      <c r="H67" s="90">
        <v>4240</v>
      </c>
      <c r="I67" s="93">
        <v>3980</v>
      </c>
      <c r="J67" s="94">
        <v>3980</v>
      </c>
      <c r="K67" s="90">
        <v>3805</v>
      </c>
      <c r="L67" s="90">
        <v>3500</v>
      </c>
      <c r="M67" s="92">
        <v>26</v>
      </c>
    </row>
    <row r="68" spans="2:15" ht="15" customHeight="1" x14ac:dyDescent="0.3">
      <c r="B68" s="35">
        <v>39</v>
      </c>
      <c r="C68" s="885"/>
      <c r="D68" s="888"/>
      <c r="E68" s="71">
        <v>18</v>
      </c>
      <c r="F68" s="71"/>
      <c r="G68" s="71">
        <v>5330</v>
      </c>
      <c r="H68" s="71">
        <v>5005</v>
      </c>
      <c r="I68" s="71">
        <v>4680</v>
      </c>
      <c r="J68" s="71">
        <v>4680</v>
      </c>
      <c r="K68" s="71">
        <v>4510</v>
      </c>
      <c r="L68" s="71">
        <v>4205</v>
      </c>
      <c r="M68" s="72">
        <v>22</v>
      </c>
    </row>
    <row r="69" spans="2:15" ht="15" customHeight="1" x14ac:dyDescent="0.3">
      <c r="B69" s="35">
        <v>40</v>
      </c>
      <c r="C69" s="885"/>
      <c r="D69" s="888"/>
      <c r="E69" s="68">
        <v>21</v>
      </c>
      <c r="F69" s="68"/>
      <c r="G69" s="68">
        <v>6210</v>
      </c>
      <c r="H69" s="68">
        <v>5835</v>
      </c>
      <c r="I69" s="68">
        <v>5455</v>
      </c>
      <c r="J69" s="68">
        <v>5455</v>
      </c>
      <c r="K69" s="68">
        <v>5260</v>
      </c>
      <c r="L69" s="68">
        <v>4905</v>
      </c>
      <c r="M69" s="69">
        <v>19</v>
      </c>
    </row>
    <row r="70" spans="2:15" ht="15" customHeight="1" x14ac:dyDescent="0.3">
      <c r="B70" s="35">
        <v>41</v>
      </c>
      <c r="C70" s="885"/>
      <c r="D70" s="888"/>
      <c r="E70" s="71">
        <v>24</v>
      </c>
      <c r="F70" s="71"/>
      <c r="G70" s="71">
        <v>7110</v>
      </c>
      <c r="H70" s="71">
        <v>6680</v>
      </c>
      <c r="I70" s="71">
        <v>6250</v>
      </c>
      <c r="J70" s="71">
        <v>6250</v>
      </c>
      <c r="K70" s="71">
        <v>6020</v>
      </c>
      <c r="L70" s="71">
        <v>5615</v>
      </c>
      <c r="M70" s="72">
        <v>16</v>
      </c>
    </row>
    <row r="71" spans="2:15" ht="15" customHeight="1" x14ac:dyDescent="0.3">
      <c r="B71" s="35">
        <v>42</v>
      </c>
      <c r="C71" s="885"/>
      <c r="D71" s="888"/>
      <c r="E71" s="68">
        <v>27</v>
      </c>
      <c r="F71" s="68"/>
      <c r="G71" s="68">
        <v>8005</v>
      </c>
      <c r="H71" s="68">
        <v>7525</v>
      </c>
      <c r="I71" s="68">
        <v>7040</v>
      </c>
      <c r="J71" s="68">
        <v>7040</v>
      </c>
      <c r="K71" s="68">
        <v>6785</v>
      </c>
      <c r="L71" s="68">
        <v>6325</v>
      </c>
      <c r="M71" s="69">
        <v>14</v>
      </c>
    </row>
    <row r="72" spans="2:15" ht="15" customHeight="1" x14ac:dyDescent="0.3">
      <c r="B72" s="35">
        <v>43</v>
      </c>
      <c r="C72" s="885"/>
      <c r="D72" s="888"/>
      <c r="E72" s="71">
        <v>30</v>
      </c>
      <c r="F72" s="77"/>
      <c r="G72" s="77">
        <v>8880</v>
      </c>
      <c r="H72" s="77">
        <v>8340</v>
      </c>
      <c r="I72" s="95">
        <v>7800</v>
      </c>
      <c r="J72" s="96">
        <v>7800</v>
      </c>
      <c r="K72" s="77">
        <v>7520</v>
      </c>
      <c r="L72" s="77">
        <v>7010</v>
      </c>
      <c r="M72" s="78">
        <v>13</v>
      </c>
    </row>
    <row r="73" spans="2:15" ht="15" customHeight="1" thickBot="1" x14ac:dyDescent="0.35">
      <c r="B73" s="35">
        <v>44</v>
      </c>
      <c r="C73" s="886"/>
      <c r="D73" s="889"/>
      <c r="E73" s="81">
        <v>40</v>
      </c>
      <c r="F73" s="81"/>
      <c r="G73" s="81">
        <v>12640</v>
      </c>
      <c r="H73" s="81">
        <v>11720</v>
      </c>
      <c r="I73" s="81">
        <v>11035</v>
      </c>
      <c r="J73" s="81">
        <v>11035</v>
      </c>
      <c r="K73" s="81">
        <v>10600</v>
      </c>
      <c r="L73" s="81">
        <v>9450</v>
      </c>
      <c r="M73" s="82">
        <v>10</v>
      </c>
    </row>
    <row r="74" spans="2:15" ht="30" customHeight="1" thickTop="1" thickBot="1" x14ac:dyDescent="0.35">
      <c r="B74" s="839" t="s">
        <v>34</v>
      </c>
      <c r="C74" s="839"/>
      <c r="D74" s="839"/>
      <c r="E74" s="839"/>
      <c r="F74" s="839"/>
      <c r="G74" s="839"/>
      <c r="H74" s="839"/>
      <c r="I74" s="839"/>
      <c r="J74" s="839"/>
      <c r="K74" s="839"/>
      <c r="L74" s="839"/>
      <c r="M74" s="839"/>
      <c r="N74" s="5"/>
      <c r="O74" s="5"/>
    </row>
    <row r="75" spans="2:15" ht="15" customHeight="1" thickTop="1" x14ac:dyDescent="0.3">
      <c r="C75" s="890" t="s">
        <v>1293</v>
      </c>
      <c r="D75" s="891"/>
      <c r="E75" s="891"/>
      <c r="F75" s="891"/>
      <c r="G75" s="891"/>
      <c r="H75" s="891"/>
      <c r="I75" s="891"/>
      <c r="J75" s="891"/>
      <c r="K75" s="891"/>
      <c r="L75" s="891"/>
      <c r="M75" s="892"/>
    </row>
    <row r="76" spans="2:15" ht="15" customHeight="1" x14ac:dyDescent="0.3">
      <c r="C76" s="893"/>
      <c r="D76" s="891"/>
      <c r="E76" s="891"/>
      <c r="F76" s="891"/>
      <c r="G76" s="891"/>
      <c r="H76" s="891"/>
      <c r="I76" s="891"/>
      <c r="J76" s="891"/>
      <c r="K76" s="891"/>
      <c r="L76" s="891"/>
      <c r="M76" s="892"/>
    </row>
    <row r="77" spans="2:15" ht="15" customHeight="1" thickBot="1" x14ac:dyDescent="0.35">
      <c r="C77" s="894"/>
      <c r="D77" s="895"/>
      <c r="E77" s="895"/>
      <c r="F77" s="895"/>
      <c r="G77" s="895"/>
      <c r="H77" s="895"/>
      <c r="I77" s="895"/>
      <c r="J77" s="895"/>
      <c r="K77" s="895"/>
      <c r="L77" s="895"/>
      <c r="M77" s="896"/>
    </row>
    <row r="78" spans="2:15" ht="8.25" customHeight="1" thickTop="1" x14ac:dyDescent="0.3"/>
    <row r="79" spans="2:15" ht="6" customHeight="1" x14ac:dyDescent="0.3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3">
      <c r="B80" s="8"/>
      <c r="C80" s="97"/>
      <c r="D80" s="98"/>
      <c r="E80" s="98"/>
      <c r="F80" s="99"/>
      <c r="G80" s="99"/>
      <c r="H80" s="99"/>
      <c r="I80" s="98"/>
    </row>
    <row r="81" spans="2:9" x14ac:dyDescent="0.3">
      <c r="B81" s="8"/>
      <c r="C81" s="97"/>
      <c r="D81" s="98"/>
      <c r="E81" s="98"/>
      <c r="G81" s="99"/>
      <c r="H81" s="99"/>
      <c r="I81" s="98"/>
    </row>
    <row r="82" spans="2:9" x14ac:dyDescent="0.3">
      <c r="B82" s="8"/>
      <c r="C82" s="97"/>
      <c r="D82" s="98"/>
      <c r="E82" s="98"/>
      <c r="F82" s="100"/>
      <c r="G82" s="99"/>
      <c r="H82" s="99"/>
      <c r="I82" s="98"/>
    </row>
    <row r="83" spans="2:9" x14ac:dyDescent="0.3">
      <c r="B83" s="8"/>
      <c r="C83" s="97"/>
      <c r="D83" s="98"/>
      <c r="E83" s="98"/>
      <c r="F83" s="99"/>
      <c r="G83" s="99"/>
      <c r="H83" s="99"/>
      <c r="I83" s="98"/>
    </row>
    <row r="84" spans="2:9" ht="18" x14ac:dyDescent="0.3">
      <c r="B84" s="8"/>
      <c r="C84" s="10"/>
      <c r="D84" s="6"/>
      <c r="E84" s="6"/>
      <c r="F84" s="19"/>
      <c r="G84" s="11"/>
      <c r="H84" s="11"/>
      <c r="I84" s="6"/>
    </row>
    <row r="85" spans="2:9" ht="18" x14ac:dyDescent="0.3">
      <c r="B85" s="8"/>
      <c r="C85" s="10"/>
      <c r="D85" s="6"/>
      <c r="E85" s="6"/>
      <c r="F85" s="11"/>
      <c r="G85" s="11"/>
      <c r="H85" s="11"/>
      <c r="I85" s="6"/>
    </row>
    <row r="86" spans="2:9" ht="18" x14ac:dyDescent="0.3">
      <c r="B86" s="8"/>
      <c r="C86" s="10"/>
      <c r="D86" s="6"/>
      <c r="E86" s="6"/>
      <c r="F86" s="11"/>
      <c r="G86" s="11"/>
      <c r="H86" s="11"/>
      <c r="I86" s="6"/>
    </row>
    <row r="87" spans="2:9" ht="18" x14ac:dyDescent="0.3">
      <c r="B87" s="8"/>
      <c r="C87" s="10"/>
      <c r="D87" s="6"/>
      <c r="E87" s="6"/>
      <c r="F87" s="11"/>
      <c r="G87" s="11"/>
      <c r="H87" s="11"/>
      <c r="I87" s="6"/>
    </row>
    <row r="88" spans="2:9" ht="18" x14ac:dyDescent="0.3">
      <c r="B88" s="8"/>
      <c r="C88" s="10"/>
      <c r="D88" s="6"/>
      <c r="E88" s="6"/>
      <c r="F88" s="11"/>
      <c r="G88" s="11"/>
      <c r="H88" s="11"/>
      <c r="I88" s="6"/>
    </row>
    <row r="89" spans="2:9" ht="18" x14ac:dyDescent="0.3">
      <c r="B89" s="8"/>
      <c r="C89" s="10"/>
      <c r="D89" s="6"/>
      <c r="E89" s="6"/>
      <c r="F89" s="11"/>
      <c r="G89" s="11"/>
      <c r="H89" s="11"/>
      <c r="I89" s="6"/>
    </row>
    <row r="90" spans="2:9" ht="18" x14ac:dyDescent="0.3">
      <c r="B90" s="8"/>
      <c r="C90" s="10"/>
      <c r="D90" s="6"/>
      <c r="E90" s="6"/>
      <c r="F90" s="11"/>
      <c r="G90" s="11"/>
      <c r="H90" s="11"/>
      <c r="I90" s="6"/>
    </row>
    <row r="91" spans="2:9" ht="18" x14ac:dyDescent="0.3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3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3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3">
      <c r="B94" s="8"/>
      <c r="C94" s="10"/>
      <c r="D94" s="6"/>
      <c r="E94" s="6"/>
      <c r="F94" s="11"/>
      <c r="G94" s="11"/>
      <c r="H94" s="11"/>
      <c r="I94" s="6"/>
    </row>
    <row r="95" spans="2:9" ht="18" x14ac:dyDescent="0.3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3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3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3">
      <c r="B98" s="8"/>
      <c r="C98" s="10"/>
      <c r="D98" s="6"/>
      <c r="E98" s="6"/>
      <c r="F98" s="11"/>
      <c r="G98" s="11"/>
      <c r="H98" s="11"/>
      <c r="I98" s="6"/>
    </row>
    <row r="99" spans="2:9" ht="18" x14ac:dyDescent="0.3">
      <c r="B99" s="8"/>
      <c r="C99" s="10"/>
      <c r="D99" s="6"/>
      <c r="E99" s="6"/>
      <c r="F99" s="11"/>
      <c r="G99" s="11"/>
      <c r="H99" s="11"/>
      <c r="I99" s="6"/>
    </row>
    <row r="100" spans="2:9" ht="18" x14ac:dyDescent="0.3">
      <c r="B100" s="8"/>
      <c r="C100" s="10"/>
      <c r="D100" s="6"/>
      <c r="E100" s="6"/>
      <c r="F100" s="11"/>
      <c r="G100" s="11"/>
      <c r="H100" s="11"/>
      <c r="I100" s="6"/>
    </row>
    <row r="101" spans="2:9" ht="18" x14ac:dyDescent="0.3">
      <c r="B101" s="8"/>
      <c r="C101" s="10"/>
      <c r="D101" s="6"/>
      <c r="E101" s="6"/>
      <c r="F101" s="11"/>
      <c r="G101" s="11"/>
      <c r="H101" s="11"/>
      <c r="I101" s="6"/>
    </row>
    <row r="102" spans="2:9" ht="18" x14ac:dyDescent="0.3">
      <c r="B102" s="8"/>
      <c r="C102" s="10"/>
      <c r="D102" s="6"/>
      <c r="E102" s="6"/>
      <c r="F102" s="11"/>
      <c r="G102" s="11"/>
      <c r="H102" s="11"/>
      <c r="I102" s="6"/>
    </row>
    <row r="103" spans="2:9" ht="18" x14ac:dyDescent="0.3">
      <c r="B103" s="8"/>
      <c r="C103" s="10"/>
      <c r="D103" s="6"/>
      <c r="E103" s="6"/>
      <c r="F103" s="11"/>
      <c r="G103" s="11"/>
      <c r="H103" s="11"/>
      <c r="I103" s="6"/>
    </row>
    <row r="104" spans="2:9" ht="18" x14ac:dyDescent="0.3">
      <c r="B104" s="8"/>
      <c r="C104" s="10"/>
      <c r="D104" s="6"/>
      <c r="E104" s="6"/>
      <c r="F104" s="11"/>
      <c r="G104" s="11"/>
      <c r="H104" s="11"/>
      <c r="I104" s="6"/>
    </row>
    <row r="105" spans="2:9" ht="18" x14ac:dyDescent="0.3">
      <c r="B105" s="8"/>
      <c r="C105" s="10"/>
      <c r="D105" s="6"/>
      <c r="E105" s="6"/>
      <c r="F105" s="11"/>
      <c r="G105" s="11"/>
      <c r="H105" s="11"/>
      <c r="I105" s="6"/>
    </row>
    <row r="106" spans="2:9" ht="18" x14ac:dyDescent="0.3">
      <c r="B106" s="8"/>
      <c r="C106" s="10"/>
      <c r="D106" s="6"/>
      <c r="E106" s="6"/>
      <c r="F106" s="11"/>
      <c r="G106" s="11"/>
      <c r="H106" s="11"/>
      <c r="I106" s="6"/>
    </row>
    <row r="107" spans="2:9" ht="18" x14ac:dyDescent="0.3">
      <c r="B107" s="8"/>
      <c r="C107" s="10"/>
      <c r="D107" s="6"/>
      <c r="E107" s="6"/>
      <c r="F107" s="11"/>
      <c r="G107" s="11"/>
      <c r="H107" s="11"/>
      <c r="I107" s="6"/>
    </row>
    <row r="108" spans="2:9" ht="18" x14ac:dyDescent="0.3">
      <c r="B108" s="8"/>
      <c r="C108" s="10"/>
      <c r="D108" s="6"/>
      <c r="E108" s="6"/>
      <c r="F108" s="11"/>
      <c r="G108" s="11"/>
      <c r="H108" s="11"/>
      <c r="I108" s="6"/>
    </row>
    <row r="109" spans="2:9" ht="18" x14ac:dyDescent="0.3">
      <c r="B109" s="8"/>
      <c r="C109" s="10"/>
      <c r="D109" s="6"/>
      <c r="E109" s="6"/>
      <c r="F109" s="11"/>
      <c r="G109" s="11"/>
      <c r="H109" s="11"/>
      <c r="I109" s="6"/>
    </row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C130" s="10"/>
      <c r="D130" s="6"/>
      <c r="E130" s="6"/>
      <c r="F130" s="12"/>
      <c r="G130" s="11"/>
      <c r="H130" s="12"/>
      <c r="I130" s="6"/>
    </row>
    <row r="131" spans="2:9" ht="18" x14ac:dyDescent="0.3">
      <c r="C131" s="10"/>
      <c r="D131" s="6"/>
      <c r="E131" s="6"/>
      <c r="F131" s="12"/>
      <c r="G131" s="11"/>
      <c r="H131" s="12"/>
      <c r="I131" s="6"/>
    </row>
    <row r="132" spans="2:9" ht="18" x14ac:dyDescent="0.3">
      <c r="C132" s="10"/>
      <c r="D132" s="6"/>
      <c r="E132" s="6"/>
      <c r="F132" s="12"/>
      <c r="G132" s="11"/>
      <c r="H132" s="12"/>
      <c r="I132" s="6"/>
    </row>
    <row r="133" spans="2:9" ht="18" x14ac:dyDescent="0.3">
      <c r="C133" s="10"/>
      <c r="D133" s="6"/>
      <c r="E133" s="6"/>
      <c r="F133" s="12"/>
      <c r="G133" s="11"/>
      <c r="H133" s="12"/>
      <c r="I133" s="6"/>
    </row>
    <row r="134" spans="2:9" ht="18" x14ac:dyDescent="0.3">
      <c r="C134" s="10"/>
      <c r="D134" s="6"/>
      <c r="E134" s="6"/>
      <c r="F134" s="12"/>
      <c r="G134" s="11"/>
      <c r="H134" s="12"/>
      <c r="I134" s="6"/>
    </row>
    <row r="135" spans="2:9" ht="18" x14ac:dyDescent="0.3">
      <c r="C135" s="10"/>
      <c r="D135" s="6"/>
      <c r="E135" s="6"/>
      <c r="F135" s="12"/>
      <c r="G135" s="11"/>
      <c r="H135" s="12"/>
      <c r="I135" s="6"/>
    </row>
    <row r="136" spans="2:9" ht="18" x14ac:dyDescent="0.3">
      <c r="C136" s="10"/>
      <c r="D136" s="6"/>
      <c r="E136" s="6"/>
      <c r="F136" s="12"/>
      <c r="G136" s="11"/>
      <c r="H136" s="12"/>
      <c r="I136" s="6"/>
    </row>
    <row r="137" spans="2:9" ht="18" x14ac:dyDescent="0.3">
      <c r="C137" s="10"/>
      <c r="D137" s="6"/>
      <c r="E137" s="6"/>
      <c r="F137" s="12"/>
      <c r="G137" s="11"/>
      <c r="H137" s="12"/>
      <c r="I137" s="6"/>
    </row>
    <row r="138" spans="2:9" ht="18" x14ac:dyDescent="0.3">
      <c r="C138" s="10"/>
      <c r="D138" s="6"/>
      <c r="E138" s="6"/>
      <c r="F138" s="12"/>
      <c r="G138" s="11"/>
      <c r="H138" s="12"/>
      <c r="I138" s="6"/>
    </row>
    <row r="139" spans="2:9" ht="18" x14ac:dyDescent="0.3">
      <c r="C139" s="10"/>
      <c r="D139" s="6"/>
      <c r="E139" s="6"/>
      <c r="F139" s="12"/>
      <c r="G139" s="11"/>
      <c r="H139" s="12"/>
      <c r="I139" s="6"/>
    </row>
    <row r="140" spans="2:9" ht="18" x14ac:dyDescent="0.3">
      <c r="C140" s="10"/>
      <c r="D140" s="6"/>
      <c r="E140" s="6"/>
      <c r="F140" s="12"/>
      <c r="G140" s="11"/>
      <c r="H140" s="12"/>
      <c r="I140" s="6"/>
    </row>
    <row r="141" spans="2:9" ht="18" x14ac:dyDescent="0.3">
      <c r="C141" s="10"/>
      <c r="D141" s="6"/>
      <c r="E141" s="6"/>
      <c r="F141" s="12"/>
      <c r="G141" s="11"/>
      <c r="H141" s="12"/>
      <c r="I141" s="6"/>
    </row>
    <row r="142" spans="2:9" ht="18" x14ac:dyDescent="0.3">
      <c r="C142" s="10"/>
      <c r="D142" s="6"/>
      <c r="E142" s="6"/>
      <c r="F142" s="12"/>
      <c r="G142" s="11"/>
      <c r="H142" s="12"/>
      <c r="I142" s="6"/>
    </row>
    <row r="143" spans="2:9" ht="18" x14ac:dyDescent="0.3">
      <c r="C143" s="10"/>
      <c r="D143" s="6"/>
      <c r="E143" s="6"/>
      <c r="F143" s="12"/>
      <c r="G143" s="11"/>
      <c r="H143" s="12"/>
      <c r="I143" s="6"/>
    </row>
    <row r="144" spans="2:9" ht="18" x14ac:dyDescent="0.3">
      <c r="C144" s="10"/>
      <c r="D144" s="6"/>
      <c r="E144" s="6"/>
      <c r="F144" s="12"/>
      <c r="G144" s="11"/>
      <c r="H144" s="12"/>
      <c r="I144" s="6"/>
    </row>
    <row r="145" spans="3:9" ht="18" x14ac:dyDescent="0.3">
      <c r="C145" s="10"/>
      <c r="D145" s="6"/>
      <c r="E145" s="6"/>
      <c r="F145" s="12"/>
      <c r="G145" s="11"/>
      <c r="H145" s="12"/>
      <c r="I145" s="6"/>
    </row>
    <row r="146" spans="3:9" ht="18" x14ac:dyDescent="0.3">
      <c r="C146" s="10"/>
      <c r="D146" s="6"/>
      <c r="E146" s="6"/>
      <c r="F146" s="12"/>
      <c r="G146" s="11"/>
      <c r="H146" s="12"/>
      <c r="I146" s="6"/>
    </row>
    <row r="147" spans="3:9" ht="18" x14ac:dyDescent="0.3">
      <c r="C147" s="10"/>
      <c r="D147" s="6"/>
      <c r="E147" s="6"/>
      <c r="F147" s="12"/>
      <c r="G147" s="11"/>
      <c r="H147" s="12"/>
      <c r="I147" s="6"/>
    </row>
    <row r="148" spans="3:9" ht="18" x14ac:dyDescent="0.3">
      <c r="C148" s="10"/>
      <c r="D148" s="6"/>
      <c r="E148" s="6"/>
      <c r="F148" s="12"/>
      <c r="G148" s="11"/>
      <c r="H148" s="12"/>
      <c r="I148" s="6"/>
    </row>
    <row r="149" spans="3:9" ht="18" x14ac:dyDescent="0.3">
      <c r="C149" s="10"/>
      <c r="D149" s="6"/>
      <c r="E149" s="6"/>
      <c r="F149" s="12"/>
      <c r="G149" s="11"/>
      <c r="H149" s="12"/>
      <c r="I149" s="6"/>
    </row>
    <row r="150" spans="3:9" ht="18" x14ac:dyDescent="0.3">
      <c r="C150" s="10"/>
      <c r="D150" s="6"/>
      <c r="E150" s="6"/>
      <c r="F150" s="12"/>
      <c r="G150" s="11"/>
      <c r="H150" s="12"/>
      <c r="I150" s="6"/>
    </row>
    <row r="151" spans="3:9" ht="18" x14ac:dyDescent="0.3">
      <c r="C151" s="10"/>
      <c r="D151" s="6"/>
      <c r="E151" s="6"/>
      <c r="F151" s="12"/>
      <c r="G151" s="11"/>
      <c r="H151" s="12"/>
      <c r="I151" s="6"/>
    </row>
    <row r="152" spans="3:9" ht="18" x14ac:dyDescent="0.3">
      <c r="C152" s="10"/>
      <c r="D152" s="6"/>
      <c r="E152" s="6"/>
      <c r="F152" s="12"/>
      <c r="G152" s="11"/>
      <c r="H152" s="12"/>
      <c r="I152" s="6"/>
    </row>
    <row r="153" spans="3:9" ht="18" x14ac:dyDescent="0.3">
      <c r="C153" s="10"/>
      <c r="D153" s="6"/>
      <c r="E153" s="6"/>
      <c r="F153" s="12"/>
      <c r="G153" s="11"/>
      <c r="H153" s="12"/>
      <c r="I153" s="6"/>
    </row>
    <row r="154" spans="3:9" ht="18" x14ac:dyDescent="0.3">
      <c r="C154" s="10"/>
      <c r="D154" s="6"/>
      <c r="E154" s="6"/>
      <c r="F154" s="12"/>
      <c r="G154" s="11"/>
      <c r="H154" s="12"/>
      <c r="I154" s="6"/>
    </row>
    <row r="155" spans="3:9" ht="18" x14ac:dyDescent="0.3">
      <c r="C155" s="10"/>
      <c r="D155" s="6"/>
      <c r="E155" s="6"/>
      <c r="F155" s="12"/>
      <c r="G155" s="11"/>
      <c r="H155" s="12"/>
      <c r="I155" s="6"/>
    </row>
    <row r="156" spans="3:9" ht="18" x14ac:dyDescent="0.3">
      <c r="C156" s="10"/>
      <c r="D156" s="6"/>
      <c r="E156" s="6"/>
      <c r="F156" s="12"/>
      <c r="G156" s="11"/>
      <c r="H156" s="12"/>
      <c r="I156" s="6"/>
    </row>
    <row r="157" spans="3:9" ht="18" x14ac:dyDescent="0.3">
      <c r="C157" s="10"/>
      <c r="D157" s="6"/>
      <c r="E157" s="6"/>
      <c r="F157" s="12"/>
      <c r="G157" s="11"/>
      <c r="H157" s="12"/>
      <c r="I157" s="6"/>
    </row>
    <row r="158" spans="3:9" ht="18" x14ac:dyDescent="0.3">
      <c r="C158" s="10"/>
      <c r="D158" s="6"/>
      <c r="E158" s="6"/>
      <c r="F158" s="12"/>
      <c r="G158" s="11"/>
      <c r="H158" s="12"/>
      <c r="I158" s="6"/>
    </row>
    <row r="159" spans="3:9" ht="18" x14ac:dyDescent="0.3">
      <c r="C159" s="10"/>
      <c r="D159" s="6"/>
      <c r="E159" s="6"/>
      <c r="F159" s="12"/>
      <c r="G159" s="11"/>
      <c r="H159" s="12"/>
      <c r="I159" s="6"/>
    </row>
    <row r="160" spans="3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5">
      <c r="C162" s="10"/>
      <c r="D162" s="13"/>
      <c r="E162" s="13"/>
      <c r="F162" s="14"/>
      <c r="G162" s="15"/>
      <c r="H162" s="14"/>
      <c r="I162" s="13"/>
    </row>
    <row r="163" spans="3:9" ht="18" x14ac:dyDescent="0.35">
      <c r="C163" s="10"/>
      <c r="D163" s="13"/>
      <c r="E163" s="13"/>
      <c r="F163" s="14"/>
      <c r="G163" s="15"/>
      <c r="H163" s="14"/>
      <c r="I163" s="13"/>
    </row>
    <row r="164" spans="3:9" ht="18" x14ac:dyDescent="0.35">
      <c r="C164" s="10"/>
      <c r="D164" s="13"/>
      <c r="E164" s="13"/>
      <c r="F164" s="14"/>
      <c r="G164" s="15"/>
      <c r="H164" s="14"/>
      <c r="I164" s="13"/>
    </row>
    <row r="165" spans="3:9" ht="18" x14ac:dyDescent="0.35">
      <c r="C165" s="10"/>
      <c r="D165" s="13"/>
      <c r="E165" s="13"/>
      <c r="F165" s="14"/>
      <c r="G165" s="15"/>
      <c r="H165" s="14"/>
      <c r="I165" s="13"/>
    </row>
    <row r="166" spans="3:9" ht="18" x14ac:dyDescent="0.35">
      <c r="C166" s="10"/>
      <c r="D166" s="13"/>
      <c r="E166" s="13"/>
      <c r="F166" s="14"/>
      <c r="G166" s="15"/>
      <c r="H166" s="14"/>
      <c r="I166" s="13"/>
    </row>
    <row r="167" spans="3:9" ht="18" x14ac:dyDescent="0.35">
      <c r="C167" s="10"/>
      <c r="D167" s="13"/>
      <c r="E167" s="13"/>
      <c r="F167" s="14"/>
      <c r="G167" s="15"/>
      <c r="H167" s="14"/>
      <c r="I167" s="13"/>
    </row>
    <row r="168" spans="3:9" ht="18" x14ac:dyDescent="0.35">
      <c r="C168" s="10"/>
      <c r="D168" s="13"/>
      <c r="E168" s="13"/>
      <c r="F168" s="14"/>
      <c r="G168" s="15"/>
      <c r="H168" s="14"/>
      <c r="I168" s="13"/>
    </row>
    <row r="169" spans="3:9" ht="18" x14ac:dyDescent="0.35">
      <c r="C169" s="10"/>
      <c r="D169" s="13"/>
      <c r="E169" s="13"/>
      <c r="F169" s="14"/>
      <c r="G169" s="15"/>
      <c r="H169" s="14"/>
      <c r="I169" s="13"/>
    </row>
    <row r="170" spans="3:9" ht="18" x14ac:dyDescent="0.35">
      <c r="C170" s="10"/>
      <c r="D170" s="13"/>
      <c r="E170" s="13"/>
      <c r="F170" s="14"/>
      <c r="G170" s="15"/>
      <c r="H170" s="14"/>
      <c r="I170" s="13"/>
    </row>
    <row r="171" spans="3:9" ht="18" x14ac:dyDescent="0.35">
      <c r="C171" s="10"/>
      <c r="D171" s="13"/>
      <c r="E171" s="13"/>
      <c r="F171" s="14"/>
      <c r="G171" s="15"/>
      <c r="H171" s="14"/>
      <c r="I171" s="13"/>
    </row>
    <row r="172" spans="3:9" ht="18" x14ac:dyDescent="0.35">
      <c r="C172" s="10"/>
      <c r="D172" s="13"/>
      <c r="E172" s="13"/>
      <c r="F172" s="14"/>
      <c r="G172" s="15"/>
      <c r="H172" s="14"/>
      <c r="I172" s="13"/>
    </row>
    <row r="173" spans="3:9" ht="18" x14ac:dyDescent="0.35">
      <c r="C173" s="10"/>
      <c r="D173" s="13"/>
      <c r="E173" s="13"/>
      <c r="F173" s="14"/>
      <c r="G173" s="15"/>
      <c r="H173" s="14"/>
      <c r="I173" s="13"/>
    </row>
    <row r="174" spans="3:9" ht="18" x14ac:dyDescent="0.35">
      <c r="C174" s="10"/>
      <c r="D174" s="13"/>
      <c r="E174" s="13"/>
      <c r="F174" s="14"/>
      <c r="G174" s="15"/>
      <c r="H174" s="14"/>
      <c r="I174" s="13"/>
    </row>
    <row r="175" spans="3:9" ht="18" x14ac:dyDescent="0.35">
      <c r="C175" s="10"/>
      <c r="D175" s="13"/>
      <c r="E175" s="13"/>
      <c r="F175" s="14"/>
      <c r="G175" s="15"/>
      <c r="H175" s="14"/>
      <c r="I175" s="13"/>
    </row>
    <row r="176" spans="3:9" ht="18" x14ac:dyDescent="0.35">
      <c r="C176" s="10"/>
      <c r="D176" s="13"/>
      <c r="E176" s="13"/>
      <c r="F176" s="14"/>
      <c r="G176" s="15"/>
      <c r="H176" s="14"/>
      <c r="I176" s="13"/>
    </row>
    <row r="177" spans="3:9" ht="18" x14ac:dyDescent="0.35">
      <c r="C177" s="10"/>
      <c r="D177" s="13"/>
      <c r="E177" s="13"/>
      <c r="F177" s="14"/>
      <c r="G177" s="15"/>
      <c r="H177" s="14"/>
      <c r="I177" s="13"/>
    </row>
    <row r="178" spans="3:9" ht="18" x14ac:dyDescent="0.35">
      <c r="C178" s="10"/>
      <c r="D178" s="13"/>
      <c r="E178" s="13"/>
      <c r="F178" s="14"/>
      <c r="G178" s="15"/>
      <c r="H178" s="14"/>
      <c r="I178" s="13"/>
    </row>
    <row r="179" spans="3:9" ht="18" x14ac:dyDescent="0.35">
      <c r="C179" s="10"/>
      <c r="D179" s="13"/>
      <c r="E179" s="13"/>
      <c r="F179" s="14"/>
      <c r="G179" s="15"/>
      <c r="H179" s="14"/>
      <c r="I179" s="13"/>
    </row>
    <row r="180" spans="3:9" ht="18" x14ac:dyDescent="0.35">
      <c r="C180" s="10"/>
      <c r="D180" s="13"/>
      <c r="E180" s="13"/>
      <c r="F180" s="14"/>
      <c r="G180" s="15"/>
      <c r="H180" s="14"/>
      <c r="I180" s="13"/>
    </row>
    <row r="181" spans="3:9" ht="18" x14ac:dyDescent="0.35">
      <c r="C181" s="10"/>
      <c r="D181" s="13"/>
      <c r="E181" s="13"/>
      <c r="F181" s="14"/>
      <c r="G181" s="15"/>
      <c r="H181" s="14"/>
      <c r="I181" s="13"/>
    </row>
    <row r="182" spans="3:9" ht="18" x14ac:dyDescent="0.35">
      <c r="C182" s="10"/>
      <c r="D182" s="13"/>
      <c r="E182" s="13"/>
      <c r="F182" s="14"/>
      <c r="G182" s="15"/>
      <c r="H182" s="14"/>
      <c r="I182" s="13"/>
    </row>
    <row r="183" spans="3:9" ht="18" x14ac:dyDescent="0.35">
      <c r="C183" s="10"/>
      <c r="D183" s="13"/>
      <c r="E183" s="13"/>
      <c r="F183" s="14"/>
      <c r="G183" s="15"/>
      <c r="H183" s="14"/>
      <c r="I183" s="13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4"/>
      <c r="H195" s="14"/>
      <c r="I195" s="13"/>
    </row>
    <row r="196" spans="3:9" ht="18" x14ac:dyDescent="0.35">
      <c r="C196" s="10"/>
      <c r="D196" s="13"/>
      <c r="E196" s="13"/>
      <c r="F196" s="14"/>
      <c r="G196" s="14"/>
      <c r="H196" s="14"/>
      <c r="I196" s="13"/>
    </row>
    <row r="197" spans="3:9" ht="18" x14ac:dyDescent="0.35">
      <c r="C197" s="10"/>
      <c r="D197" s="13"/>
      <c r="E197" s="13"/>
      <c r="F197" s="14"/>
      <c r="G197" s="14"/>
      <c r="H197" s="14"/>
      <c r="I197" s="13"/>
    </row>
    <row r="198" spans="3:9" ht="18" x14ac:dyDescent="0.35">
      <c r="C198" s="10"/>
      <c r="D198" s="13"/>
      <c r="E198" s="13"/>
      <c r="F198" s="14"/>
      <c r="G198" s="14"/>
      <c r="H198" s="14"/>
      <c r="I198" s="13"/>
    </row>
    <row r="199" spans="3:9" ht="18" x14ac:dyDescent="0.35">
      <c r="C199" s="10"/>
      <c r="D199" s="13"/>
      <c r="E199" s="13"/>
      <c r="F199" s="14"/>
      <c r="G199" s="14"/>
      <c r="H199" s="14"/>
      <c r="I199" s="13"/>
    </row>
    <row r="200" spans="3:9" ht="18" x14ac:dyDescent="0.35">
      <c r="C200" s="10"/>
      <c r="D200" s="13"/>
      <c r="E200" s="13"/>
      <c r="F200" s="14"/>
      <c r="G200" s="14"/>
      <c r="H200" s="14"/>
      <c r="I200" s="13"/>
    </row>
    <row r="201" spans="3:9" ht="18" x14ac:dyDescent="0.35">
      <c r="C201" s="10"/>
      <c r="D201" s="13"/>
      <c r="E201" s="13"/>
      <c r="F201" s="14"/>
      <c r="G201" s="14"/>
      <c r="H201" s="14"/>
      <c r="I201" s="13"/>
    </row>
    <row r="202" spans="3:9" ht="18" x14ac:dyDescent="0.35">
      <c r="C202" s="10"/>
      <c r="D202" s="13"/>
      <c r="E202" s="13"/>
      <c r="F202" s="14"/>
      <c r="G202" s="14"/>
      <c r="H202" s="14"/>
      <c r="I202" s="13"/>
    </row>
    <row r="203" spans="3:9" ht="18" x14ac:dyDescent="0.35">
      <c r="C203" s="10"/>
      <c r="D203" s="13"/>
      <c r="E203" s="13"/>
      <c r="F203" s="14"/>
      <c r="G203" s="14"/>
      <c r="H203" s="14"/>
      <c r="I203" s="13"/>
    </row>
    <row r="204" spans="3:9" ht="18" x14ac:dyDescent="0.35">
      <c r="C204" s="10"/>
      <c r="D204" s="13"/>
      <c r="E204" s="13"/>
      <c r="F204" s="14"/>
      <c r="G204" s="14"/>
      <c r="H204" s="14"/>
      <c r="I204" s="13"/>
    </row>
    <row r="205" spans="3:9" ht="18" x14ac:dyDescent="0.35">
      <c r="C205" s="10"/>
      <c r="D205" s="13"/>
      <c r="E205" s="13"/>
      <c r="F205" s="14"/>
      <c r="G205" s="14"/>
      <c r="H205" s="14"/>
      <c r="I205" s="13"/>
    </row>
    <row r="206" spans="3:9" ht="18" x14ac:dyDescent="0.35">
      <c r="C206" s="10"/>
      <c r="D206" s="13"/>
      <c r="E206" s="13"/>
      <c r="F206" s="14"/>
      <c r="G206" s="14"/>
      <c r="H206" s="14"/>
      <c r="I206" s="13"/>
    </row>
    <row r="207" spans="3:9" ht="18" x14ac:dyDescent="0.35">
      <c r="C207" s="10"/>
      <c r="D207" s="13"/>
      <c r="E207" s="13"/>
      <c r="F207" s="14"/>
      <c r="G207" s="14"/>
      <c r="H207" s="14"/>
      <c r="I207" s="13"/>
    </row>
    <row r="208" spans="3:9" ht="18" x14ac:dyDescent="0.35">
      <c r="C208" s="10"/>
      <c r="D208" s="13"/>
      <c r="E208" s="13"/>
      <c r="F208" s="14"/>
      <c r="G208" s="14"/>
      <c r="H208" s="14"/>
      <c r="I208" s="13"/>
    </row>
    <row r="209" spans="3:9" ht="18" x14ac:dyDescent="0.35">
      <c r="C209" s="10"/>
      <c r="D209" s="13"/>
      <c r="E209" s="13"/>
      <c r="F209" s="14"/>
      <c r="G209" s="14"/>
      <c r="H209" s="14"/>
      <c r="I209" s="13"/>
    </row>
    <row r="210" spans="3:9" ht="18" x14ac:dyDescent="0.35">
      <c r="C210" s="10"/>
      <c r="D210" s="13"/>
      <c r="E210" s="13"/>
      <c r="F210" s="14"/>
      <c r="G210" s="14"/>
      <c r="H210" s="14"/>
      <c r="I210" s="13"/>
    </row>
    <row r="211" spans="3:9" ht="18" x14ac:dyDescent="0.35">
      <c r="C211" s="10"/>
      <c r="D211" s="13"/>
      <c r="E211" s="13"/>
      <c r="F211" s="14"/>
      <c r="G211" s="14"/>
      <c r="H211" s="14"/>
      <c r="I211" s="13"/>
    </row>
    <row r="212" spans="3:9" ht="18" x14ac:dyDescent="0.35">
      <c r="C212" s="10"/>
      <c r="D212" s="13"/>
      <c r="E212" s="13"/>
      <c r="F212" s="14"/>
      <c r="G212" s="14"/>
      <c r="H212" s="14"/>
      <c r="I212" s="13"/>
    </row>
    <row r="213" spans="3:9" ht="18" x14ac:dyDescent="0.35">
      <c r="C213" s="10"/>
      <c r="D213" s="13"/>
      <c r="E213" s="13"/>
      <c r="F213" s="14"/>
      <c r="G213" s="14"/>
      <c r="H213" s="14"/>
      <c r="I213" s="13"/>
    </row>
    <row r="214" spans="3:9" ht="18" x14ac:dyDescent="0.35">
      <c r="C214" s="10"/>
      <c r="D214" s="13"/>
      <c r="E214" s="13"/>
      <c r="F214" s="14"/>
      <c r="G214" s="14"/>
      <c r="H214" s="14"/>
      <c r="I214" s="13"/>
    </row>
    <row r="215" spans="3:9" ht="18" x14ac:dyDescent="0.35">
      <c r="C215" s="10"/>
      <c r="D215" s="13"/>
      <c r="E215" s="13"/>
      <c r="F215" s="14"/>
      <c r="G215" s="14"/>
      <c r="H215" s="14"/>
      <c r="I215" s="13"/>
    </row>
    <row r="216" spans="3:9" ht="18" x14ac:dyDescent="0.35">
      <c r="C216" s="10"/>
      <c r="D216" s="13"/>
      <c r="E216" s="13"/>
      <c r="F216" s="14"/>
      <c r="G216" s="14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7"/>
      <c r="E246" s="7"/>
      <c r="F246" s="16"/>
      <c r="G246" s="16"/>
      <c r="H246" s="16"/>
      <c r="I246" s="7"/>
    </row>
    <row r="247" spans="3:9" ht="18" x14ac:dyDescent="0.35">
      <c r="C247" s="10"/>
      <c r="D247" s="7"/>
      <c r="E247" s="7"/>
      <c r="F247" s="16"/>
      <c r="G247" s="16"/>
      <c r="H247" s="16"/>
      <c r="I247" s="7"/>
    </row>
    <row r="248" spans="3:9" ht="18" x14ac:dyDescent="0.35">
      <c r="C248" s="10"/>
      <c r="D248" s="7"/>
      <c r="E248" s="7"/>
      <c r="F248" s="16"/>
      <c r="G248" s="16"/>
      <c r="H248" s="16"/>
      <c r="I248" s="7"/>
    </row>
    <row r="249" spans="3:9" ht="18" x14ac:dyDescent="0.35">
      <c r="C249" s="10"/>
      <c r="D249" s="7"/>
      <c r="E249" s="7"/>
      <c r="F249" s="16"/>
      <c r="G249" s="16"/>
      <c r="H249" s="16"/>
      <c r="I249" s="7"/>
    </row>
    <row r="250" spans="3:9" ht="18" x14ac:dyDescent="0.35">
      <c r="C250" s="10"/>
      <c r="D250" s="7"/>
      <c r="E250" s="7"/>
      <c r="F250" s="16"/>
      <c r="G250" s="16"/>
      <c r="H250" s="16"/>
      <c r="I250" s="7"/>
    </row>
    <row r="251" spans="3:9" ht="18" x14ac:dyDescent="0.35">
      <c r="C251" s="10"/>
      <c r="D251" s="7"/>
      <c r="E251" s="7"/>
      <c r="F251" s="16"/>
      <c r="G251" s="16"/>
      <c r="H251" s="16"/>
      <c r="I251" s="7"/>
    </row>
    <row r="252" spans="3:9" ht="18" x14ac:dyDescent="0.35">
      <c r="C252" s="10"/>
      <c r="D252" s="7"/>
      <c r="E252" s="7"/>
      <c r="F252" s="16"/>
      <c r="G252" s="16"/>
      <c r="H252" s="16"/>
      <c r="I252" s="7"/>
    </row>
    <row r="253" spans="3:9" ht="18" x14ac:dyDescent="0.35">
      <c r="C253" s="10"/>
      <c r="D253" s="7"/>
      <c r="E253" s="7"/>
      <c r="F253" s="16"/>
      <c r="G253" s="16"/>
      <c r="H253" s="16"/>
      <c r="I253" s="7"/>
    </row>
    <row r="254" spans="3:9" ht="18" x14ac:dyDescent="0.35">
      <c r="C254" s="10"/>
      <c r="D254" s="7"/>
      <c r="E254" s="7"/>
      <c r="F254" s="16"/>
      <c r="G254" s="16"/>
      <c r="H254" s="16"/>
      <c r="I254" s="7"/>
    </row>
    <row r="255" spans="3:9" ht="18" x14ac:dyDescent="0.35">
      <c r="C255" s="10"/>
      <c r="D255" s="7"/>
      <c r="E255" s="7"/>
      <c r="F255" s="16"/>
      <c r="G255" s="16"/>
      <c r="H255" s="16"/>
      <c r="I255" s="7"/>
    </row>
    <row r="256" spans="3:9" ht="18" x14ac:dyDescent="0.35">
      <c r="C256" s="10"/>
      <c r="D256" s="7"/>
      <c r="E256" s="7"/>
      <c r="F256" s="16"/>
      <c r="G256" s="16"/>
      <c r="H256" s="16"/>
      <c r="I256" s="7"/>
    </row>
    <row r="257" spans="3:9" ht="18" x14ac:dyDescent="0.35">
      <c r="C257" s="10"/>
      <c r="D257" s="7"/>
      <c r="E257" s="7"/>
      <c r="F257" s="16"/>
      <c r="G257" s="16"/>
      <c r="H257" s="16"/>
      <c r="I257" s="7"/>
    </row>
    <row r="258" spans="3:9" ht="18" x14ac:dyDescent="0.35">
      <c r="C258" s="10"/>
      <c r="D258" s="7"/>
      <c r="E258" s="7"/>
      <c r="F258" s="16"/>
      <c r="G258" s="16"/>
      <c r="H258" s="16"/>
      <c r="I258" s="7"/>
    </row>
    <row r="259" spans="3:9" ht="18" x14ac:dyDescent="0.35">
      <c r="C259" s="10"/>
      <c r="D259" s="7"/>
      <c r="E259" s="7"/>
      <c r="F259" s="16"/>
      <c r="G259" s="16"/>
      <c r="H259" s="16"/>
      <c r="I259" s="7"/>
    </row>
    <row r="260" spans="3:9" ht="18" x14ac:dyDescent="0.35">
      <c r="C260" s="10"/>
      <c r="D260" s="7"/>
      <c r="E260" s="7"/>
      <c r="F260" s="16"/>
      <c r="G260" s="16"/>
      <c r="H260" s="16"/>
      <c r="I260" s="7"/>
    </row>
    <row r="261" spans="3:9" ht="18" x14ac:dyDescent="0.35">
      <c r="C261" s="10"/>
      <c r="D261" s="7"/>
      <c r="E261" s="7"/>
      <c r="F261" s="16"/>
      <c r="G261" s="16"/>
      <c r="H261" s="16"/>
      <c r="I261" s="7"/>
    </row>
    <row r="262" spans="3:9" ht="18" x14ac:dyDescent="0.35">
      <c r="C262" s="10"/>
      <c r="D262" s="7"/>
      <c r="E262" s="7"/>
      <c r="F262" s="16"/>
      <c r="G262" s="16"/>
      <c r="H262" s="16"/>
      <c r="I262" s="7"/>
    </row>
    <row r="263" spans="3:9" ht="18" x14ac:dyDescent="0.35">
      <c r="D263" s="7"/>
      <c r="E263" s="7"/>
      <c r="F263" s="16"/>
      <c r="G263" s="16"/>
      <c r="H263" s="16"/>
      <c r="I263" s="7"/>
    </row>
    <row r="264" spans="3:9" ht="18" x14ac:dyDescent="0.35">
      <c r="D264" s="7"/>
      <c r="E264" s="7"/>
      <c r="F264" s="16"/>
      <c r="G264" s="16"/>
      <c r="H264" s="16"/>
      <c r="I264" s="7"/>
    </row>
    <row r="265" spans="3:9" ht="18" x14ac:dyDescent="0.35">
      <c r="D265" s="7"/>
      <c r="E265" s="7"/>
      <c r="F265" s="16"/>
      <c r="G265" s="16"/>
      <c r="H265" s="16"/>
      <c r="I265" s="7"/>
    </row>
    <row r="266" spans="3:9" ht="18" x14ac:dyDescent="0.35">
      <c r="D266" s="7"/>
      <c r="E266" s="7"/>
      <c r="F266" s="16"/>
      <c r="G266" s="16"/>
      <c r="H266" s="16"/>
      <c r="I266" s="7"/>
    </row>
    <row r="267" spans="3:9" ht="18" x14ac:dyDescent="0.35">
      <c r="D267" s="7"/>
      <c r="E267" s="7"/>
      <c r="F267" s="16"/>
      <c r="G267" s="16"/>
      <c r="H267" s="16"/>
      <c r="I267" s="7"/>
    </row>
    <row r="268" spans="3:9" ht="18" x14ac:dyDescent="0.35">
      <c r="D268" s="7"/>
      <c r="E268" s="7"/>
      <c r="F268" s="16"/>
      <c r="G268" s="16"/>
      <c r="H268" s="16"/>
      <c r="I268" s="7"/>
    </row>
    <row r="269" spans="3:9" ht="18" x14ac:dyDescent="0.35">
      <c r="D269" s="7"/>
      <c r="E269" s="7"/>
      <c r="F269" s="16"/>
      <c r="G269" s="16"/>
      <c r="H269" s="16"/>
      <c r="I269" s="7"/>
    </row>
    <row r="270" spans="3:9" ht="18" x14ac:dyDescent="0.35">
      <c r="D270" s="7"/>
      <c r="E270" s="7"/>
      <c r="F270" s="16"/>
      <c r="G270" s="16"/>
      <c r="H270" s="16"/>
      <c r="I270" s="7"/>
    </row>
    <row r="271" spans="3:9" ht="18" x14ac:dyDescent="0.35">
      <c r="D271" s="7"/>
      <c r="E271" s="7"/>
      <c r="F271" s="16"/>
      <c r="G271" s="16"/>
      <c r="H271" s="16"/>
      <c r="I271" s="7"/>
    </row>
    <row r="272" spans="3:9" ht="18" x14ac:dyDescent="0.35">
      <c r="D272" s="7"/>
      <c r="E272" s="7"/>
      <c r="F272" s="16"/>
      <c r="G272" s="16"/>
      <c r="H272" s="16"/>
      <c r="I272" s="7"/>
    </row>
    <row r="273" spans="4:9" ht="18" x14ac:dyDescent="0.35">
      <c r="D273" s="7"/>
      <c r="E273" s="7"/>
      <c r="F273" s="16"/>
      <c r="G273" s="16"/>
      <c r="H273" s="16"/>
      <c r="I273" s="7"/>
    </row>
    <row r="274" spans="4:9" ht="18" x14ac:dyDescent="0.35">
      <c r="D274" s="7"/>
      <c r="E274" s="7"/>
      <c r="F274" s="16"/>
      <c r="G274" s="16"/>
      <c r="H274" s="16"/>
      <c r="I274" s="7"/>
    </row>
    <row r="275" spans="4:9" ht="18" x14ac:dyDescent="0.35">
      <c r="D275" s="7"/>
      <c r="E275" s="7"/>
      <c r="F275" s="16"/>
      <c r="G275" s="16"/>
      <c r="H275" s="16"/>
      <c r="I275" s="7"/>
    </row>
    <row r="276" spans="4:9" ht="18" x14ac:dyDescent="0.35">
      <c r="D276" s="7"/>
      <c r="E276" s="7"/>
      <c r="F276" s="16"/>
      <c r="G276" s="16"/>
      <c r="H276" s="16"/>
      <c r="I276" s="7"/>
    </row>
    <row r="277" spans="4:9" ht="18" x14ac:dyDescent="0.35">
      <c r="D277" s="7"/>
      <c r="E277" s="7"/>
      <c r="F277" s="16"/>
      <c r="G277" s="16"/>
      <c r="H277" s="16"/>
      <c r="I277" s="7"/>
    </row>
    <row r="278" spans="4:9" ht="18" x14ac:dyDescent="0.35">
      <c r="D278" s="7"/>
      <c r="E278" s="7"/>
      <c r="F278" s="16"/>
      <c r="G278" s="16"/>
      <c r="H278" s="16"/>
      <c r="I278" s="7"/>
    </row>
    <row r="279" spans="4:9" ht="18" x14ac:dyDescent="0.35">
      <c r="D279" s="7"/>
      <c r="E279" s="7"/>
      <c r="F279" s="16"/>
      <c r="G279" s="16"/>
      <c r="H279" s="16"/>
      <c r="I279" s="7"/>
    </row>
    <row r="280" spans="4:9" ht="18" x14ac:dyDescent="0.35">
      <c r="D280" s="7"/>
      <c r="E280" s="7"/>
      <c r="F280" s="16"/>
      <c r="G280" s="16"/>
      <c r="H280" s="16"/>
      <c r="I280" s="7"/>
    </row>
    <row r="281" spans="4:9" ht="18" x14ac:dyDescent="0.35">
      <c r="D281" s="7"/>
      <c r="E281" s="7"/>
      <c r="F281" s="16"/>
      <c r="G281" s="16"/>
      <c r="H281" s="16"/>
      <c r="I281" s="7"/>
    </row>
    <row r="282" spans="4:9" ht="18" x14ac:dyDescent="0.35">
      <c r="D282" s="7"/>
      <c r="E282" s="7"/>
      <c r="F282" s="16"/>
      <c r="G282" s="16"/>
      <c r="H282" s="16"/>
      <c r="I282" s="7"/>
    </row>
    <row r="283" spans="4:9" ht="18" x14ac:dyDescent="0.35">
      <c r="D283" s="7"/>
      <c r="E283" s="7"/>
      <c r="F283" s="16"/>
      <c r="G283" s="16"/>
      <c r="H283" s="16"/>
      <c r="I283" s="7"/>
    </row>
    <row r="284" spans="4:9" ht="18" x14ac:dyDescent="0.35">
      <c r="D284" s="7"/>
      <c r="E284" s="7"/>
      <c r="F284" s="16"/>
      <c r="G284" s="16"/>
      <c r="H284" s="16"/>
      <c r="I284" s="7"/>
    </row>
    <row r="285" spans="4:9" ht="18" x14ac:dyDescent="0.35">
      <c r="D285" s="7"/>
      <c r="E285" s="7"/>
      <c r="F285" s="16"/>
      <c r="G285" s="16"/>
      <c r="H285" s="16"/>
      <c r="I285" s="7"/>
    </row>
    <row r="286" spans="4:9" ht="18" x14ac:dyDescent="0.35">
      <c r="D286" s="7"/>
      <c r="E286" s="7"/>
      <c r="F286" s="16"/>
      <c r="G286" s="16"/>
      <c r="H286" s="16"/>
      <c r="I286" s="7"/>
    </row>
    <row r="287" spans="4:9" ht="18" x14ac:dyDescent="0.35">
      <c r="D287" s="7"/>
      <c r="E287" s="7"/>
      <c r="F287" s="16"/>
      <c r="G287" s="16"/>
      <c r="H287" s="16"/>
      <c r="I287" s="7"/>
    </row>
    <row r="288" spans="4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x14ac:dyDescent="0.3">
      <c r="F309" s="17"/>
      <c r="G309" s="17"/>
      <c r="H309" s="17"/>
    </row>
    <row r="310" spans="4:9" x14ac:dyDescent="0.3">
      <c r="F310" s="17"/>
      <c r="G310" s="17"/>
      <c r="H310" s="17"/>
    </row>
    <row r="311" spans="4:9" x14ac:dyDescent="0.3">
      <c r="F311" s="17"/>
      <c r="G311" s="17"/>
      <c r="H311" s="17"/>
    </row>
    <row r="312" spans="4:9" x14ac:dyDescent="0.3">
      <c r="F312" s="17"/>
      <c r="G312" s="17"/>
      <c r="H312" s="17"/>
    </row>
    <row r="313" spans="4:9" x14ac:dyDescent="0.3">
      <c r="F313" s="17"/>
      <c r="G313" s="17"/>
      <c r="H313" s="17"/>
    </row>
    <row r="314" spans="4:9" x14ac:dyDescent="0.3">
      <c r="F314" s="17"/>
      <c r="G314" s="17"/>
      <c r="H314" s="17"/>
    </row>
    <row r="315" spans="4:9" x14ac:dyDescent="0.3">
      <c r="F315" s="17"/>
      <c r="G315" s="17"/>
      <c r="H315" s="17"/>
    </row>
    <row r="316" spans="4:9" x14ac:dyDescent="0.3">
      <c r="F316" s="17"/>
      <c r="G316" s="17"/>
      <c r="H316" s="17"/>
    </row>
    <row r="317" spans="4:9" x14ac:dyDescent="0.3">
      <c r="F317" s="17"/>
      <c r="G317" s="17"/>
      <c r="H317" s="17"/>
    </row>
    <row r="318" spans="4:9" x14ac:dyDescent="0.3">
      <c r="F318" s="17"/>
      <c r="G318" s="17"/>
      <c r="H318" s="17"/>
    </row>
    <row r="319" spans="4:9" x14ac:dyDescent="0.3">
      <c r="F319" s="17"/>
      <c r="G319" s="17"/>
      <c r="H319" s="17"/>
    </row>
    <row r="320" spans="4:9" x14ac:dyDescent="0.3">
      <c r="F320" s="17"/>
      <c r="G320" s="17"/>
      <c r="H320" s="17"/>
    </row>
    <row r="321" spans="6:8" x14ac:dyDescent="0.3">
      <c r="F321" s="17"/>
      <c r="G321" s="17"/>
      <c r="H321" s="17"/>
    </row>
    <row r="322" spans="6:8" x14ac:dyDescent="0.3">
      <c r="F322" s="17"/>
      <c r="G322" s="17"/>
      <c r="H322" s="17"/>
    </row>
  </sheetData>
  <mergeCells count="20">
    <mergeCell ref="B74:M74"/>
    <mergeCell ref="C75:M77"/>
    <mergeCell ref="C39:C49"/>
    <mergeCell ref="D39:D49"/>
    <mergeCell ref="C51:C61"/>
    <mergeCell ref="D51:D61"/>
    <mergeCell ref="C63:C73"/>
    <mergeCell ref="D63:D73"/>
    <mergeCell ref="B13:M13"/>
    <mergeCell ref="C14:C25"/>
    <mergeCell ref="D14:D25"/>
    <mergeCell ref="B26:M26"/>
    <mergeCell ref="C27:C37"/>
    <mergeCell ref="D27:D37"/>
    <mergeCell ref="M11:M12"/>
    <mergeCell ref="B11:B12"/>
    <mergeCell ref="C11:C12"/>
    <mergeCell ref="D11:D12"/>
    <mergeCell ref="E11:E12"/>
    <mergeCell ref="F11:L11"/>
  </mergeCells>
  <pageMargins left="0.7" right="0.7" top="0.75" bottom="0.75" header="0.3" footer="0.3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1"/>
  <sheetViews>
    <sheetView zoomScale="85" zoomScaleNormal="85" workbookViewId="0">
      <pane ySplit="13" topLeftCell="A17" activePane="bottomLeft" state="frozen"/>
      <selection pane="bottomLeft" activeCell="G5" sqref="G5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8.44140625" style="1" customWidth="1"/>
    <col min="6" max="6" width="7.6640625" style="1" customWidth="1"/>
    <col min="7" max="7" width="31" style="1" customWidth="1"/>
    <col min="8" max="8" width="1.6640625" style="1" customWidth="1"/>
    <col min="9" max="13" width="7.6640625" style="1" customWidth="1"/>
    <col min="14" max="14" width="1.6640625" style="1" customWidth="1"/>
    <col min="15" max="19" width="7.6640625" style="1" customWidth="1"/>
    <col min="20" max="20" width="1.6640625" style="1" customWidth="1"/>
    <col min="21" max="25" width="7.6640625" style="1" customWidth="1"/>
    <col min="26" max="26" width="1.6640625" style="1" customWidth="1"/>
    <col min="27" max="31" width="7.6640625" style="1" customWidth="1"/>
    <col min="32" max="16384" width="9.109375" style="1"/>
  </cols>
  <sheetData>
    <row r="3" spans="1:31" x14ac:dyDescent="0.3">
      <c r="B3" s="4"/>
    </row>
    <row r="6" spans="1:31" ht="9.75" customHeight="1" x14ac:dyDescent="0.3"/>
    <row r="7" spans="1:31" ht="9" customHeight="1" x14ac:dyDescent="0.3"/>
    <row r="9" spans="1:31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3"/>
    <row r="11" spans="1:31" ht="23.25" customHeight="1" x14ac:dyDescent="0.3">
      <c r="B11" s="835" t="s">
        <v>36</v>
      </c>
      <c r="C11" s="837" t="s">
        <v>35</v>
      </c>
      <c r="D11" s="837" t="s">
        <v>42</v>
      </c>
      <c r="E11" s="837" t="s">
        <v>1508</v>
      </c>
      <c r="F11" s="837" t="s">
        <v>43</v>
      </c>
      <c r="G11" s="837" t="s">
        <v>1</v>
      </c>
      <c r="H11" s="149"/>
      <c r="I11" s="832" t="s">
        <v>48</v>
      </c>
      <c r="J11" s="833"/>
      <c r="K11" s="833"/>
      <c r="L11" s="833"/>
      <c r="M11" s="834"/>
      <c r="N11" s="149"/>
      <c r="O11" s="832" t="s">
        <v>49</v>
      </c>
      <c r="P11" s="833"/>
      <c r="Q11" s="833"/>
      <c r="R11" s="833"/>
      <c r="S11" s="834"/>
      <c r="T11" s="149"/>
      <c r="U11" s="832" t="s">
        <v>50</v>
      </c>
      <c r="V11" s="833"/>
      <c r="W11" s="833"/>
      <c r="X11" s="833"/>
      <c r="Y11" s="834"/>
      <c r="Z11" s="149"/>
      <c r="AA11" s="832" t="s">
        <v>51</v>
      </c>
      <c r="AB11" s="833"/>
      <c r="AC11" s="833"/>
      <c r="AD11" s="833"/>
      <c r="AE11" s="834"/>
    </row>
    <row r="12" spans="1:31" ht="24" customHeight="1" x14ac:dyDescent="0.3">
      <c r="B12" s="836"/>
      <c r="C12" s="838"/>
      <c r="D12" s="838"/>
      <c r="E12" s="838"/>
      <c r="F12" s="838"/>
      <c r="G12" s="838"/>
      <c r="H12" s="150"/>
      <c r="I12" s="151" t="s">
        <v>37</v>
      </c>
      <c r="J12" s="151" t="s">
        <v>38</v>
      </c>
      <c r="K12" s="151" t="s">
        <v>39</v>
      </c>
      <c r="L12" s="152" t="s">
        <v>40</v>
      </c>
      <c r="M12" s="152" t="s">
        <v>41</v>
      </c>
      <c r="N12" s="150"/>
      <c r="O12" s="151" t="s">
        <v>37</v>
      </c>
      <c r="P12" s="151" t="s">
        <v>38</v>
      </c>
      <c r="Q12" s="151" t="s">
        <v>39</v>
      </c>
      <c r="R12" s="152" t="s">
        <v>40</v>
      </c>
      <c r="S12" s="152" t="s">
        <v>41</v>
      </c>
      <c r="T12" s="150"/>
      <c r="U12" s="151" t="s">
        <v>37</v>
      </c>
      <c r="V12" s="151" t="s">
        <v>38</v>
      </c>
      <c r="W12" s="151" t="s">
        <v>39</v>
      </c>
      <c r="X12" s="152" t="s">
        <v>40</v>
      </c>
      <c r="Y12" s="152" t="s">
        <v>41</v>
      </c>
      <c r="Z12" s="150"/>
      <c r="AA12" s="153" t="s">
        <v>37</v>
      </c>
      <c r="AB12" s="153" t="s">
        <v>38</v>
      </c>
      <c r="AC12" s="153" t="s">
        <v>39</v>
      </c>
      <c r="AD12" s="153" t="s">
        <v>40</v>
      </c>
      <c r="AE12" s="153" t="s">
        <v>41</v>
      </c>
    </row>
    <row r="13" spans="1:31" ht="21.75" customHeight="1" thickBot="1" x14ac:dyDescent="0.35">
      <c r="A13" s="4"/>
      <c r="B13" s="832" t="s">
        <v>398</v>
      </c>
      <c r="C13" s="833"/>
      <c r="D13" s="833"/>
      <c r="E13" s="833"/>
      <c r="F13" s="833"/>
      <c r="G13" s="834"/>
      <c r="H13" s="154"/>
      <c r="I13" s="153" t="s">
        <v>399</v>
      </c>
      <c r="J13" s="153" t="s">
        <v>400</v>
      </c>
      <c r="K13" s="153" t="s">
        <v>399</v>
      </c>
      <c r="L13" s="153" t="s">
        <v>401</v>
      </c>
      <c r="M13" s="155" t="s">
        <v>401</v>
      </c>
      <c r="N13" s="154"/>
      <c r="O13" s="153" t="s">
        <v>399</v>
      </c>
      <c r="P13" s="153" t="s">
        <v>400</v>
      </c>
      <c r="Q13" s="153" t="s">
        <v>399</v>
      </c>
      <c r="R13" s="153" t="s">
        <v>401</v>
      </c>
      <c r="S13" s="156" t="s">
        <v>401</v>
      </c>
      <c r="T13" s="154"/>
      <c r="U13" s="153" t="s">
        <v>399</v>
      </c>
      <c r="V13" s="153" t="s">
        <v>400</v>
      </c>
      <c r="W13" s="153" t="s">
        <v>399</v>
      </c>
      <c r="X13" s="153" t="s">
        <v>401</v>
      </c>
      <c r="Y13" s="155" t="s">
        <v>401</v>
      </c>
      <c r="Z13" s="154"/>
      <c r="AA13" s="157" t="s">
        <v>399</v>
      </c>
      <c r="AB13" s="158" t="s">
        <v>400</v>
      </c>
      <c r="AC13" s="158" t="s">
        <v>399</v>
      </c>
      <c r="AD13" s="158" t="s">
        <v>401</v>
      </c>
      <c r="AE13" s="159" t="s">
        <v>401</v>
      </c>
    </row>
    <row r="14" spans="1:31" ht="30" customHeight="1" thickTop="1" thickBot="1" x14ac:dyDescent="0.35">
      <c r="B14" s="871" t="s">
        <v>1670</v>
      </c>
      <c r="C14" s="909"/>
      <c r="D14" s="909"/>
      <c r="E14" s="909"/>
      <c r="F14" s="909"/>
      <c r="G14" s="909"/>
      <c r="H14" s="910"/>
      <c r="I14" s="909"/>
      <c r="J14" s="909"/>
      <c r="K14" s="909"/>
      <c r="L14" s="909"/>
      <c r="M14" s="909"/>
      <c r="N14" s="910"/>
      <c r="O14" s="909"/>
      <c r="P14" s="909"/>
      <c r="Q14" s="909"/>
      <c r="R14" s="909"/>
      <c r="S14" s="909"/>
      <c r="T14" s="909"/>
      <c r="U14" s="909"/>
      <c r="V14" s="909"/>
      <c r="W14" s="909"/>
      <c r="X14" s="909"/>
      <c r="Y14" s="909"/>
      <c r="Z14" s="910"/>
      <c r="AA14" s="910"/>
      <c r="AB14" s="910"/>
      <c r="AC14" s="910"/>
      <c r="AD14" s="910"/>
      <c r="AE14" s="910"/>
    </row>
    <row r="15" spans="1:31" ht="20.100000000000001" customHeight="1" thickTop="1" thickBot="1" x14ac:dyDescent="0.35">
      <c r="B15" s="254">
        <v>1</v>
      </c>
      <c r="C15" s="101"/>
      <c r="D15" s="127" t="s">
        <v>1656</v>
      </c>
      <c r="E15" s="690" t="s">
        <v>1658</v>
      </c>
      <c r="F15" s="128" t="s">
        <v>134</v>
      </c>
      <c r="G15" s="133" t="s">
        <v>1657</v>
      </c>
      <c r="H15" s="118"/>
      <c r="I15" s="917"/>
      <c r="J15" s="920">
        <v>3490</v>
      </c>
      <c r="K15" s="920"/>
      <c r="L15" s="920"/>
      <c r="M15" s="923"/>
      <c r="N15" s="708"/>
      <c r="O15" s="917"/>
      <c r="P15" s="920">
        <v>3010</v>
      </c>
      <c r="Q15" s="920"/>
      <c r="R15" s="920"/>
      <c r="S15" s="923"/>
      <c r="T15" s="708"/>
      <c r="U15" s="917"/>
      <c r="V15" s="920">
        <v>2890</v>
      </c>
      <c r="W15" s="920"/>
      <c r="X15" s="920"/>
      <c r="Y15" s="923"/>
      <c r="Z15" s="708"/>
      <c r="AA15" s="917"/>
      <c r="AB15" s="920">
        <v>2770</v>
      </c>
      <c r="AC15" s="920"/>
      <c r="AD15" s="920"/>
      <c r="AE15" s="923"/>
    </row>
    <row r="16" spans="1:31" ht="20.100000000000001" customHeight="1" thickTop="1" thickBot="1" x14ac:dyDescent="0.35">
      <c r="B16" s="35">
        <v>2</v>
      </c>
      <c r="C16" s="104"/>
      <c r="D16" s="303" t="s">
        <v>1659</v>
      </c>
      <c r="E16" s="690" t="s">
        <v>1658</v>
      </c>
      <c r="F16" s="128" t="s">
        <v>134</v>
      </c>
      <c r="G16" s="305" t="s">
        <v>1660</v>
      </c>
      <c r="H16" s="118"/>
      <c r="I16" s="918"/>
      <c r="J16" s="921"/>
      <c r="K16" s="921"/>
      <c r="L16" s="921"/>
      <c r="M16" s="924"/>
      <c r="N16" s="708"/>
      <c r="O16" s="918"/>
      <c r="P16" s="921"/>
      <c r="Q16" s="921"/>
      <c r="R16" s="921"/>
      <c r="S16" s="924"/>
      <c r="T16" s="708"/>
      <c r="U16" s="918"/>
      <c r="V16" s="921"/>
      <c r="W16" s="921"/>
      <c r="X16" s="921"/>
      <c r="Y16" s="924"/>
      <c r="Z16" s="708"/>
      <c r="AA16" s="918"/>
      <c r="AB16" s="921"/>
      <c r="AC16" s="921"/>
      <c r="AD16" s="921"/>
      <c r="AE16" s="924"/>
    </row>
    <row r="17" spans="1:31" ht="20.100000000000001" customHeight="1" thickTop="1" thickBot="1" x14ac:dyDescent="0.35">
      <c r="B17" s="821">
        <v>3</v>
      </c>
      <c r="C17" s="104"/>
      <c r="D17" s="303" t="s">
        <v>1661</v>
      </c>
      <c r="E17" s="690" t="s">
        <v>1658</v>
      </c>
      <c r="F17" s="128" t="s">
        <v>134</v>
      </c>
      <c r="G17" s="305" t="s">
        <v>1662</v>
      </c>
      <c r="H17" s="118"/>
      <c r="I17" s="918"/>
      <c r="J17" s="921"/>
      <c r="K17" s="921"/>
      <c r="L17" s="921"/>
      <c r="M17" s="924"/>
      <c r="N17" s="708"/>
      <c r="O17" s="918"/>
      <c r="P17" s="921"/>
      <c r="Q17" s="921"/>
      <c r="R17" s="921"/>
      <c r="S17" s="924"/>
      <c r="T17" s="708"/>
      <c r="U17" s="918"/>
      <c r="V17" s="921"/>
      <c r="W17" s="921"/>
      <c r="X17" s="921"/>
      <c r="Y17" s="924"/>
      <c r="Z17" s="708"/>
      <c r="AA17" s="918"/>
      <c r="AB17" s="921"/>
      <c r="AC17" s="921"/>
      <c r="AD17" s="921"/>
      <c r="AE17" s="924"/>
    </row>
    <row r="18" spans="1:31" ht="20.100000000000001" customHeight="1" thickTop="1" thickBot="1" x14ac:dyDescent="0.35">
      <c r="B18" s="35">
        <v>4</v>
      </c>
      <c r="C18" s="104"/>
      <c r="D18" s="303" t="s">
        <v>1663</v>
      </c>
      <c r="E18" s="690" t="s">
        <v>1658</v>
      </c>
      <c r="F18" s="128" t="s">
        <v>134</v>
      </c>
      <c r="G18" s="305" t="s">
        <v>1664</v>
      </c>
      <c r="H18" s="118"/>
      <c r="I18" s="918"/>
      <c r="J18" s="921"/>
      <c r="K18" s="921"/>
      <c r="L18" s="921"/>
      <c r="M18" s="924"/>
      <c r="N18" s="708"/>
      <c r="O18" s="918"/>
      <c r="P18" s="921"/>
      <c r="Q18" s="921"/>
      <c r="R18" s="921"/>
      <c r="S18" s="924"/>
      <c r="T18" s="708"/>
      <c r="U18" s="918"/>
      <c r="V18" s="921"/>
      <c r="W18" s="921"/>
      <c r="X18" s="921"/>
      <c r="Y18" s="924"/>
      <c r="Z18" s="708"/>
      <c r="AA18" s="918"/>
      <c r="AB18" s="921"/>
      <c r="AC18" s="921"/>
      <c r="AD18" s="921"/>
      <c r="AE18" s="924"/>
    </row>
    <row r="19" spans="1:31" ht="20.100000000000001" customHeight="1" thickTop="1" x14ac:dyDescent="0.3">
      <c r="B19" s="35">
        <v>5</v>
      </c>
      <c r="C19" s="104"/>
      <c r="D19" s="303" t="s">
        <v>1665</v>
      </c>
      <c r="E19" s="690" t="s">
        <v>1658</v>
      </c>
      <c r="F19" s="128" t="s">
        <v>134</v>
      </c>
      <c r="G19" s="305" t="s">
        <v>1666</v>
      </c>
      <c r="H19" s="118"/>
      <c r="I19" s="919"/>
      <c r="J19" s="922"/>
      <c r="K19" s="922"/>
      <c r="L19" s="922"/>
      <c r="M19" s="925"/>
      <c r="N19" s="708"/>
      <c r="O19" s="919"/>
      <c r="P19" s="922"/>
      <c r="Q19" s="922"/>
      <c r="R19" s="922"/>
      <c r="S19" s="925"/>
      <c r="T19" s="708"/>
      <c r="U19" s="919"/>
      <c r="V19" s="922"/>
      <c r="W19" s="922"/>
      <c r="X19" s="922"/>
      <c r="Y19" s="925"/>
      <c r="Z19" s="708"/>
      <c r="AA19" s="919"/>
      <c r="AB19" s="922"/>
      <c r="AC19" s="922"/>
      <c r="AD19" s="922"/>
      <c r="AE19" s="925"/>
    </row>
    <row r="20" spans="1:31" ht="20.100000000000001" customHeight="1" thickBot="1" x14ac:dyDescent="0.35">
      <c r="B20" s="821"/>
      <c r="C20" s="914" t="s">
        <v>52</v>
      </c>
      <c r="D20" s="915"/>
      <c r="E20" s="915"/>
      <c r="F20" s="915"/>
      <c r="G20" s="916"/>
      <c r="H20" s="118"/>
      <c r="I20" s="709"/>
      <c r="J20" s="710">
        <v>602</v>
      </c>
      <c r="K20" s="710"/>
      <c r="L20" s="710"/>
      <c r="M20" s="711"/>
      <c r="N20" s="712"/>
      <c r="O20" s="709"/>
      <c r="P20" s="710">
        <v>520</v>
      </c>
      <c r="Q20" s="710"/>
      <c r="R20" s="710"/>
      <c r="S20" s="711"/>
      <c r="T20" s="712"/>
      <c r="U20" s="709"/>
      <c r="V20" s="710">
        <v>499</v>
      </c>
      <c r="W20" s="710"/>
      <c r="X20" s="710"/>
      <c r="Y20" s="711"/>
      <c r="Z20" s="712"/>
      <c r="AA20" s="709"/>
      <c r="AB20" s="710">
        <v>478</v>
      </c>
      <c r="AC20" s="710"/>
      <c r="AD20" s="710"/>
      <c r="AE20" s="711"/>
    </row>
    <row r="21" spans="1:31" ht="30" customHeight="1" thickTop="1" thickBot="1" x14ac:dyDescent="0.35">
      <c r="B21" s="871" t="s">
        <v>46</v>
      </c>
      <c r="C21" s="871"/>
      <c r="D21" s="871"/>
      <c r="E21" s="871"/>
      <c r="F21" s="871"/>
      <c r="G21" s="871"/>
      <c r="H21" s="871"/>
      <c r="I21" s="871"/>
      <c r="J21" s="871"/>
      <c r="K21" s="871"/>
      <c r="L21" s="871"/>
      <c r="M21" s="871"/>
      <c r="N21" s="871"/>
      <c r="O21" s="871"/>
      <c r="P21" s="871"/>
      <c r="Q21" s="871"/>
      <c r="R21" s="871"/>
      <c r="S21" s="871"/>
      <c r="T21" s="871"/>
      <c r="U21" s="871"/>
      <c r="V21" s="871"/>
      <c r="W21" s="871"/>
      <c r="X21" s="871"/>
      <c r="Y21" s="871"/>
      <c r="Z21" s="871"/>
      <c r="AA21" s="871"/>
      <c r="AB21" s="871"/>
      <c r="AC21" s="871"/>
      <c r="AD21" s="871"/>
      <c r="AE21" s="871"/>
    </row>
    <row r="22" spans="1:31" ht="20.100000000000001" customHeight="1" thickTop="1" x14ac:dyDescent="0.3">
      <c r="B22" s="30">
        <v>1</v>
      </c>
      <c r="C22" s="101"/>
      <c r="D22" s="648" t="s">
        <v>53</v>
      </c>
      <c r="E22" s="649"/>
      <c r="F22" s="650" t="s">
        <v>44</v>
      </c>
      <c r="G22" s="651" t="s">
        <v>54</v>
      </c>
      <c r="H22" s="891"/>
      <c r="I22" s="903">
        <f>I24*5.796</f>
        <v>3460.212</v>
      </c>
      <c r="J22" s="911">
        <v>2875</v>
      </c>
      <c r="K22" s="905">
        <f t="shared" ref="K22:AE22" si="0">PRODUCT(K24,5.796)</f>
        <v>3350.0880000000002</v>
      </c>
      <c r="L22" s="905">
        <f t="shared" si="0"/>
        <v>3883.32</v>
      </c>
      <c r="M22" s="906">
        <f t="shared" si="0"/>
        <v>4294.8360000000002</v>
      </c>
      <c r="N22" s="913"/>
      <c r="O22" s="903">
        <f t="shared" si="0"/>
        <v>3222.576</v>
      </c>
      <c r="P22" s="911">
        <v>2480</v>
      </c>
      <c r="Q22" s="905">
        <f t="shared" si="0"/>
        <v>3100.86</v>
      </c>
      <c r="R22" s="905">
        <f t="shared" si="0"/>
        <v>3593.52</v>
      </c>
      <c r="S22" s="906">
        <f t="shared" si="0"/>
        <v>3976.056</v>
      </c>
      <c r="T22" s="913"/>
      <c r="U22" s="903">
        <f t="shared" si="0"/>
        <v>2863.2240000000002</v>
      </c>
      <c r="V22" s="911">
        <v>2380</v>
      </c>
      <c r="W22" s="905">
        <f t="shared" si="0"/>
        <v>2851.6320000000001</v>
      </c>
      <c r="X22" s="905">
        <f t="shared" si="0"/>
        <v>3303.7200000000003</v>
      </c>
      <c r="Y22" s="906">
        <f t="shared" si="0"/>
        <v>3663.0720000000001</v>
      </c>
      <c r="Z22" s="913"/>
      <c r="AA22" s="903">
        <f t="shared" si="0"/>
        <v>2729.9160000000002</v>
      </c>
      <c r="AB22" s="911">
        <v>2280</v>
      </c>
      <c r="AC22" s="905">
        <f t="shared" si="0"/>
        <v>2729.9160000000002</v>
      </c>
      <c r="AD22" s="905">
        <f t="shared" si="0"/>
        <v>3164.616</v>
      </c>
      <c r="AE22" s="906">
        <f t="shared" si="0"/>
        <v>3500.7840000000001</v>
      </c>
    </row>
    <row r="23" spans="1:31" ht="20.100000000000001" customHeight="1" x14ac:dyDescent="0.3">
      <c r="B23" s="35">
        <v>2</v>
      </c>
      <c r="C23" s="104"/>
      <c r="D23" s="652" t="s">
        <v>53</v>
      </c>
      <c r="E23" s="653"/>
      <c r="F23" s="654" t="s">
        <v>45</v>
      </c>
      <c r="G23" s="655" t="s">
        <v>54</v>
      </c>
      <c r="H23" s="891"/>
      <c r="I23" s="904"/>
      <c r="J23" s="912"/>
      <c r="K23" s="899"/>
      <c r="L23" s="899"/>
      <c r="M23" s="902"/>
      <c r="N23" s="913"/>
      <c r="O23" s="904"/>
      <c r="P23" s="912"/>
      <c r="Q23" s="899"/>
      <c r="R23" s="899"/>
      <c r="S23" s="902"/>
      <c r="T23" s="913"/>
      <c r="U23" s="904"/>
      <c r="V23" s="912"/>
      <c r="W23" s="899"/>
      <c r="X23" s="899"/>
      <c r="Y23" s="902"/>
      <c r="Z23" s="913"/>
      <c r="AA23" s="904"/>
      <c r="AB23" s="912"/>
      <c r="AC23" s="899"/>
      <c r="AD23" s="899"/>
      <c r="AE23" s="902"/>
    </row>
    <row r="24" spans="1:31" ht="20.100000000000001" customHeight="1" x14ac:dyDescent="0.3">
      <c r="B24" s="35"/>
      <c r="C24" s="933" t="s">
        <v>52</v>
      </c>
      <c r="D24" s="934"/>
      <c r="E24" s="934"/>
      <c r="F24" s="934"/>
      <c r="G24" s="935"/>
      <c r="H24" s="891"/>
      <c r="I24" s="352">
        <v>597</v>
      </c>
      <c r="J24" s="819">
        <v>421</v>
      </c>
      <c r="K24" s="819">
        <v>578</v>
      </c>
      <c r="L24" s="819">
        <v>670</v>
      </c>
      <c r="M24" s="820">
        <v>741</v>
      </c>
      <c r="N24" s="913"/>
      <c r="O24" s="816">
        <v>556</v>
      </c>
      <c r="P24" s="817">
        <v>390</v>
      </c>
      <c r="Q24" s="817">
        <v>535</v>
      </c>
      <c r="R24" s="817">
        <v>620</v>
      </c>
      <c r="S24" s="818">
        <v>686</v>
      </c>
      <c r="T24" s="913"/>
      <c r="U24" s="816">
        <v>494</v>
      </c>
      <c r="V24" s="817">
        <v>360</v>
      </c>
      <c r="W24" s="817">
        <v>492</v>
      </c>
      <c r="X24" s="817">
        <v>570</v>
      </c>
      <c r="Y24" s="818">
        <v>632</v>
      </c>
      <c r="Z24" s="913"/>
      <c r="AA24" s="816">
        <v>471</v>
      </c>
      <c r="AB24" s="817">
        <v>344</v>
      </c>
      <c r="AC24" s="817">
        <v>471</v>
      </c>
      <c r="AD24" s="817">
        <v>546</v>
      </c>
      <c r="AE24" s="818">
        <v>604</v>
      </c>
    </row>
    <row r="25" spans="1:31" ht="20.100000000000001" customHeight="1" thickBot="1" x14ac:dyDescent="0.35">
      <c r="B25" s="107"/>
      <c r="C25" s="936" t="s">
        <v>416</v>
      </c>
      <c r="D25" s="937"/>
      <c r="E25" s="937"/>
      <c r="F25" s="937"/>
      <c r="G25" s="938"/>
      <c r="H25" s="108"/>
      <c r="I25" s="109"/>
      <c r="J25" s="110"/>
      <c r="K25" s="110"/>
      <c r="L25" s="110"/>
      <c r="M25" s="111"/>
      <c r="N25" s="108"/>
      <c r="O25" s="109"/>
      <c r="P25" s="112"/>
      <c r="Q25" s="110"/>
      <c r="R25" s="110"/>
      <c r="S25" s="111"/>
      <c r="T25" s="108"/>
      <c r="U25" s="109"/>
      <c r="V25" s="112"/>
      <c r="W25" s="110"/>
      <c r="X25" s="110"/>
      <c r="Y25" s="111"/>
      <c r="Z25" s="108"/>
      <c r="AA25" s="113"/>
      <c r="AB25" s="110"/>
      <c r="AC25" s="112"/>
      <c r="AD25" s="110"/>
      <c r="AE25" s="111"/>
    </row>
    <row r="26" spans="1:31" ht="30" customHeight="1" thickTop="1" thickBot="1" x14ac:dyDescent="0.35">
      <c r="B26" s="871" t="s">
        <v>58</v>
      </c>
      <c r="C26" s="909"/>
      <c r="D26" s="909"/>
      <c r="E26" s="909"/>
      <c r="F26" s="909"/>
      <c r="G26" s="909"/>
      <c r="H26" s="910"/>
      <c r="I26" s="909"/>
      <c r="J26" s="909"/>
      <c r="K26" s="909"/>
      <c r="L26" s="909"/>
      <c r="M26" s="909"/>
      <c r="N26" s="910"/>
      <c r="O26" s="909"/>
      <c r="P26" s="909"/>
      <c r="Q26" s="909"/>
      <c r="R26" s="909"/>
      <c r="S26" s="909"/>
      <c r="T26" s="909"/>
      <c r="U26" s="909"/>
      <c r="V26" s="909"/>
      <c r="W26" s="909"/>
      <c r="X26" s="909"/>
      <c r="Y26" s="909"/>
      <c r="Z26" s="910"/>
      <c r="AA26" s="910"/>
      <c r="AB26" s="910"/>
      <c r="AC26" s="910"/>
      <c r="AD26" s="910"/>
      <c r="AE26" s="910"/>
    </row>
    <row r="27" spans="1:31" ht="20.100000000000001" customHeight="1" thickTop="1" x14ac:dyDescent="0.3">
      <c r="B27" s="30">
        <v>1</v>
      </c>
      <c r="C27" s="101"/>
      <c r="D27" s="649" t="s">
        <v>55</v>
      </c>
      <c r="E27" s="649"/>
      <c r="F27" s="650" t="s">
        <v>44</v>
      </c>
      <c r="G27" s="651" t="s">
        <v>57</v>
      </c>
      <c r="H27" s="952"/>
      <c r="I27" s="903">
        <f>PRODUCT(I34,5.796)</f>
        <v>3182.0040000000004</v>
      </c>
      <c r="J27" s="905">
        <v>2675</v>
      </c>
      <c r="K27" s="905">
        <v>3350</v>
      </c>
      <c r="L27" s="905">
        <v>3883</v>
      </c>
      <c r="M27" s="906">
        <v>4295</v>
      </c>
      <c r="N27" s="952"/>
      <c r="O27" s="903">
        <f>PRODUCT(O34,5.796)</f>
        <v>3095.0640000000003</v>
      </c>
      <c r="P27" s="905">
        <v>2305</v>
      </c>
      <c r="Q27" s="905">
        <v>3101</v>
      </c>
      <c r="R27" s="939">
        <v>3594</v>
      </c>
      <c r="S27" s="942">
        <v>3976</v>
      </c>
      <c r="T27" s="952"/>
      <c r="U27" s="903">
        <f>PRODUCT(U34,5.796)</f>
        <v>2747.3040000000001</v>
      </c>
      <c r="V27" s="905">
        <v>2215</v>
      </c>
      <c r="W27" s="905">
        <v>2852</v>
      </c>
      <c r="X27" s="905">
        <v>3304</v>
      </c>
      <c r="Y27" s="906">
        <v>3763</v>
      </c>
      <c r="Z27" s="952"/>
      <c r="AA27" s="903">
        <f>PRODUCT(AA34,5.796)</f>
        <v>2637.1800000000003</v>
      </c>
      <c r="AB27" s="905">
        <v>2120</v>
      </c>
      <c r="AC27" s="905">
        <v>2730</v>
      </c>
      <c r="AD27" s="905">
        <v>3165</v>
      </c>
      <c r="AE27" s="906">
        <v>3605</v>
      </c>
    </row>
    <row r="28" spans="1:31" ht="20.100000000000001" customHeight="1" x14ac:dyDescent="0.3">
      <c r="B28" s="35">
        <v>2</v>
      </c>
      <c r="C28" s="104"/>
      <c r="D28" s="652" t="s">
        <v>55</v>
      </c>
      <c r="E28" s="656"/>
      <c r="F28" s="654" t="s">
        <v>45</v>
      </c>
      <c r="G28" s="655" t="s">
        <v>57</v>
      </c>
      <c r="H28" s="913"/>
      <c r="I28" s="908"/>
      <c r="J28" s="898"/>
      <c r="K28" s="898"/>
      <c r="L28" s="898"/>
      <c r="M28" s="901"/>
      <c r="N28" s="913"/>
      <c r="O28" s="908"/>
      <c r="P28" s="898"/>
      <c r="Q28" s="898"/>
      <c r="R28" s="940"/>
      <c r="S28" s="943"/>
      <c r="T28" s="913"/>
      <c r="U28" s="908"/>
      <c r="V28" s="898"/>
      <c r="W28" s="898"/>
      <c r="X28" s="898"/>
      <c r="Y28" s="901"/>
      <c r="Z28" s="913"/>
      <c r="AA28" s="908"/>
      <c r="AB28" s="898"/>
      <c r="AC28" s="898"/>
      <c r="AD28" s="898"/>
      <c r="AE28" s="901"/>
    </row>
    <row r="29" spans="1:31" ht="20.100000000000001" customHeight="1" x14ac:dyDescent="0.3">
      <c r="B29" s="35">
        <v>3</v>
      </c>
      <c r="C29" s="104"/>
      <c r="D29" s="657" t="s">
        <v>55</v>
      </c>
      <c r="E29" s="653"/>
      <c r="F29" s="654" t="s">
        <v>56</v>
      </c>
      <c r="G29" s="655" t="s">
        <v>57</v>
      </c>
      <c r="H29" s="953"/>
      <c r="I29" s="930"/>
      <c r="J29" s="931"/>
      <c r="K29" s="931"/>
      <c r="L29" s="931"/>
      <c r="M29" s="932"/>
      <c r="N29" s="954"/>
      <c r="O29" s="930"/>
      <c r="P29" s="931"/>
      <c r="Q29" s="931"/>
      <c r="R29" s="941"/>
      <c r="S29" s="944"/>
      <c r="T29" s="954"/>
      <c r="U29" s="930"/>
      <c r="V29" s="931"/>
      <c r="W29" s="931"/>
      <c r="X29" s="931"/>
      <c r="Y29" s="932"/>
      <c r="Z29" s="954"/>
      <c r="AA29" s="930"/>
      <c r="AB29" s="931"/>
      <c r="AC29" s="931"/>
      <c r="AD29" s="931"/>
      <c r="AE29" s="932"/>
    </row>
    <row r="30" spans="1:31" ht="20.100000000000001" customHeight="1" thickBot="1" x14ac:dyDescent="0.35">
      <c r="B30" s="35"/>
      <c r="C30" s="933" t="s">
        <v>52</v>
      </c>
      <c r="D30" s="934"/>
      <c r="E30" s="934"/>
      <c r="F30" s="934"/>
      <c r="G30" s="935"/>
      <c r="H30" s="641"/>
      <c r="I30" s="642">
        <v>549</v>
      </c>
      <c r="J30" s="646">
        <v>454</v>
      </c>
      <c r="K30" s="646">
        <v>578</v>
      </c>
      <c r="L30" s="646">
        <v>670</v>
      </c>
      <c r="M30" s="647">
        <v>741</v>
      </c>
      <c r="N30" s="643"/>
      <c r="O30" s="298">
        <v>534</v>
      </c>
      <c r="P30" s="299">
        <v>420</v>
      </c>
      <c r="Q30" s="299">
        <v>535</v>
      </c>
      <c r="R30" s="299">
        <v>620</v>
      </c>
      <c r="S30" s="300">
        <v>686</v>
      </c>
      <c r="T30" s="643"/>
      <c r="U30" s="298">
        <v>474</v>
      </c>
      <c r="V30" s="299">
        <v>387</v>
      </c>
      <c r="W30" s="299">
        <v>492</v>
      </c>
      <c r="X30" s="299">
        <v>570</v>
      </c>
      <c r="Y30" s="300">
        <v>650</v>
      </c>
      <c r="Z30" s="643"/>
      <c r="AA30" s="298">
        <v>455</v>
      </c>
      <c r="AB30" s="299">
        <v>370</v>
      </c>
      <c r="AC30" s="299">
        <v>471</v>
      </c>
      <c r="AD30" s="299">
        <v>546</v>
      </c>
      <c r="AE30" s="300">
        <v>622</v>
      </c>
    </row>
    <row r="31" spans="1:31" ht="20.100000000000001" customHeight="1" thickTop="1" thickBot="1" x14ac:dyDescent="0.35">
      <c r="B31" s="107"/>
      <c r="C31" s="936" t="s">
        <v>416</v>
      </c>
      <c r="D31" s="937"/>
      <c r="E31" s="937"/>
      <c r="F31" s="937"/>
      <c r="G31" s="938"/>
      <c r="H31" s="108"/>
      <c r="I31" s="109"/>
      <c r="J31" s="110"/>
      <c r="K31" s="110"/>
      <c r="L31" s="110"/>
      <c r="M31" s="111"/>
      <c r="N31" s="108"/>
      <c r="O31" s="109"/>
      <c r="P31" s="112"/>
      <c r="Q31" s="110"/>
      <c r="R31" s="110"/>
      <c r="S31" s="111"/>
      <c r="T31" s="108"/>
      <c r="U31" s="109"/>
      <c r="V31" s="112"/>
      <c r="W31" s="110"/>
      <c r="X31" s="110"/>
      <c r="Y31" s="111"/>
      <c r="Z31" s="108"/>
      <c r="AA31" s="113"/>
      <c r="AB31" s="110"/>
      <c r="AC31" s="112"/>
      <c r="AD31" s="110"/>
      <c r="AE31" s="111"/>
    </row>
    <row r="32" spans="1:31" ht="20.100000000000001" customHeight="1" thickTop="1" x14ac:dyDescent="0.3">
      <c r="A32" s="261"/>
      <c r="B32" s="294">
        <v>4</v>
      </c>
      <c r="C32" s="325"/>
      <c r="D32" s="326" t="s">
        <v>81</v>
      </c>
      <c r="E32" s="326"/>
      <c r="F32" s="327" t="s">
        <v>80</v>
      </c>
      <c r="G32" s="328" t="s">
        <v>82</v>
      </c>
      <c r="H32" s="640"/>
      <c r="I32" s="928">
        <v>3182</v>
      </c>
      <c r="J32" s="928">
        <v>3270</v>
      </c>
      <c r="K32" s="928">
        <v>3350</v>
      </c>
      <c r="L32" s="928">
        <v>3880</v>
      </c>
      <c r="M32" s="928">
        <v>4290</v>
      </c>
      <c r="N32" s="926"/>
      <c r="O32" s="928">
        <v>3095</v>
      </c>
      <c r="P32" s="928">
        <v>2910</v>
      </c>
      <c r="Q32" s="928">
        <v>2975</v>
      </c>
      <c r="R32" s="928">
        <v>3450</v>
      </c>
      <c r="S32" s="928">
        <v>3815</v>
      </c>
      <c r="T32" s="926"/>
      <c r="U32" s="928">
        <v>2747</v>
      </c>
      <c r="V32" s="928">
        <v>2786</v>
      </c>
      <c r="W32" s="928">
        <v>2850</v>
      </c>
      <c r="X32" s="928">
        <v>3305</v>
      </c>
      <c r="Y32" s="928">
        <v>3658</v>
      </c>
      <c r="Z32" s="926"/>
      <c r="AA32" s="928">
        <v>2637</v>
      </c>
      <c r="AB32" s="928">
        <v>2665</v>
      </c>
      <c r="AC32" s="928">
        <v>2730</v>
      </c>
      <c r="AD32" s="928">
        <v>3165</v>
      </c>
      <c r="AE32" s="928">
        <v>3599</v>
      </c>
    </row>
    <row r="33" spans="1:31" ht="20.100000000000001" customHeight="1" x14ac:dyDescent="0.3">
      <c r="A33" s="261"/>
      <c r="B33" s="294">
        <v>5</v>
      </c>
      <c r="C33" s="104"/>
      <c r="D33" s="130" t="s">
        <v>81</v>
      </c>
      <c r="E33" s="130"/>
      <c r="F33" s="131" t="s">
        <v>44</v>
      </c>
      <c r="G33" s="120" t="s">
        <v>82</v>
      </c>
      <c r="H33" s="640"/>
      <c r="I33" s="929"/>
      <c r="J33" s="929"/>
      <c r="K33" s="929"/>
      <c r="L33" s="929"/>
      <c r="M33" s="929"/>
      <c r="N33" s="927"/>
      <c r="O33" s="929"/>
      <c r="P33" s="929"/>
      <c r="Q33" s="929"/>
      <c r="R33" s="929"/>
      <c r="S33" s="929"/>
      <c r="T33" s="927"/>
      <c r="U33" s="929"/>
      <c r="V33" s="929"/>
      <c r="W33" s="929"/>
      <c r="X33" s="929"/>
      <c r="Y33" s="929"/>
      <c r="Z33" s="927"/>
      <c r="AA33" s="929"/>
      <c r="AB33" s="929"/>
      <c r="AC33" s="929"/>
      <c r="AD33" s="929"/>
      <c r="AE33" s="929"/>
    </row>
    <row r="34" spans="1:31" ht="20.100000000000001" customHeight="1" thickBot="1" x14ac:dyDescent="0.35">
      <c r="B34" s="35"/>
      <c r="C34" s="933" t="s">
        <v>52</v>
      </c>
      <c r="D34" s="934"/>
      <c r="E34" s="934"/>
      <c r="F34" s="934"/>
      <c r="G34" s="935"/>
      <c r="H34" s="641"/>
      <c r="I34" s="642">
        <v>549</v>
      </c>
      <c r="J34" s="644">
        <v>565</v>
      </c>
      <c r="K34" s="644">
        <v>578</v>
      </c>
      <c r="L34" s="644">
        <v>670</v>
      </c>
      <c r="M34" s="645">
        <v>740</v>
      </c>
      <c r="N34" s="643"/>
      <c r="O34" s="298">
        <v>534</v>
      </c>
      <c r="P34" s="299">
        <v>502</v>
      </c>
      <c r="Q34" s="299">
        <v>513</v>
      </c>
      <c r="R34" s="299">
        <v>595</v>
      </c>
      <c r="S34" s="300">
        <v>658</v>
      </c>
      <c r="T34" s="643"/>
      <c r="U34" s="298">
        <v>474</v>
      </c>
      <c r="V34" s="299">
        <v>481</v>
      </c>
      <c r="W34" s="299">
        <v>492</v>
      </c>
      <c r="X34" s="299">
        <v>570</v>
      </c>
      <c r="Y34" s="300">
        <v>631</v>
      </c>
      <c r="Z34" s="643"/>
      <c r="AA34" s="298">
        <v>455</v>
      </c>
      <c r="AB34" s="299">
        <v>460</v>
      </c>
      <c r="AC34" s="299">
        <v>471</v>
      </c>
      <c r="AD34" s="299">
        <v>546</v>
      </c>
      <c r="AE34" s="300">
        <v>622</v>
      </c>
    </row>
    <row r="35" spans="1:31" ht="20.100000000000001" customHeight="1" thickTop="1" thickBot="1" x14ac:dyDescent="0.35">
      <c r="B35" s="107"/>
      <c r="C35" s="936" t="s">
        <v>416</v>
      </c>
      <c r="D35" s="937"/>
      <c r="E35" s="937"/>
      <c r="F35" s="937"/>
      <c r="G35" s="938"/>
      <c r="H35" s="108"/>
      <c r="I35" s="109"/>
      <c r="J35" s="110"/>
      <c r="K35" s="110"/>
      <c r="L35" s="110"/>
      <c r="M35" s="111"/>
      <c r="N35" s="108"/>
      <c r="O35" s="109"/>
      <c r="P35" s="112"/>
      <c r="Q35" s="110"/>
      <c r="R35" s="110"/>
      <c r="S35" s="111"/>
      <c r="T35" s="108"/>
      <c r="U35" s="109"/>
      <c r="V35" s="112"/>
      <c r="W35" s="110"/>
      <c r="X35" s="110"/>
      <c r="Y35" s="111"/>
      <c r="Z35" s="108"/>
      <c r="AA35" s="113"/>
      <c r="AB35" s="110"/>
      <c r="AC35" s="112"/>
      <c r="AD35" s="110"/>
      <c r="AE35" s="111"/>
    </row>
    <row r="36" spans="1:31" ht="30" customHeight="1" thickTop="1" thickBot="1" x14ac:dyDescent="0.35">
      <c r="B36" s="871" t="s">
        <v>59</v>
      </c>
      <c r="C36" s="909"/>
      <c r="D36" s="909"/>
      <c r="E36" s="909"/>
      <c r="F36" s="909"/>
      <c r="G36" s="909"/>
      <c r="H36" s="910"/>
      <c r="I36" s="909"/>
      <c r="J36" s="909"/>
      <c r="K36" s="909"/>
      <c r="L36" s="909"/>
      <c r="M36" s="909"/>
      <c r="N36" s="910"/>
      <c r="O36" s="909"/>
      <c r="P36" s="909"/>
      <c r="Q36" s="909"/>
      <c r="R36" s="909"/>
      <c r="S36" s="909"/>
      <c r="T36" s="909"/>
      <c r="U36" s="909"/>
      <c r="V36" s="909"/>
      <c r="W36" s="909"/>
      <c r="X36" s="909"/>
      <c r="Y36" s="909"/>
      <c r="Z36" s="910"/>
      <c r="AA36" s="910"/>
      <c r="AB36" s="910"/>
      <c r="AC36" s="910"/>
      <c r="AD36" s="910"/>
      <c r="AE36" s="910"/>
    </row>
    <row r="37" spans="1:31" ht="20.100000000000001" customHeight="1" thickTop="1" x14ac:dyDescent="0.3">
      <c r="B37" s="254">
        <v>1</v>
      </c>
      <c r="C37" s="101"/>
      <c r="D37" s="116" t="s">
        <v>60</v>
      </c>
      <c r="E37" s="116"/>
      <c r="F37" s="812" t="s">
        <v>45</v>
      </c>
      <c r="G37" s="117" t="s">
        <v>70</v>
      </c>
      <c r="H37" s="118"/>
      <c r="I37" s="955">
        <f>PRODUCT(I51,5.796)</f>
        <v>3431.232</v>
      </c>
      <c r="J37" s="905">
        <v>3245</v>
      </c>
      <c r="K37" s="958">
        <f>PRODUCT(K51,5.796)</f>
        <v>3309.5160000000001</v>
      </c>
      <c r="L37" s="961">
        <f>PRODUCT(L51,5.796)</f>
        <v>3848.5440000000003</v>
      </c>
      <c r="M37" s="906">
        <f>PRODUCT(M51,5.796)</f>
        <v>4271.652</v>
      </c>
      <c r="N37" s="118"/>
      <c r="O37" s="955">
        <f>PRODUCT(O51,5.796)</f>
        <v>3199.3920000000003</v>
      </c>
      <c r="P37" s="905">
        <v>2885</v>
      </c>
      <c r="Q37" s="905">
        <f>PRODUCT(Q51,5.796)</f>
        <v>3060.288</v>
      </c>
      <c r="R37" s="905">
        <f>PRODUCT(R51,5.796)</f>
        <v>3564.54</v>
      </c>
      <c r="S37" s="964">
        <f>PRODUCT(S51,5.796)</f>
        <v>3952.8720000000003</v>
      </c>
      <c r="T37" s="118"/>
      <c r="U37" s="903">
        <f>PRODUCT(U51,5.796)</f>
        <v>2840.04</v>
      </c>
      <c r="V37" s="905">
        <v>2765</v>
      </c>
      <c r="W37" s="958">
        <f>PRODUCT(W51,5.796)</f>
        <v>2816.8560000000002</v>
      </c>
      <c r="X37" s="961">
        <f>PRODUCT(X51,5.796)</f>
        <v>3274.7400000000002</v>
      </c>
      <c r="Y37" s="906">
        <f>PRODUCT(Y51,5.796)</f>
        <v>3634.0920000000001</v>
      </c>
      <c r="Z37" s="118"/>
      <c r="AA37" s="955">
        <f>PRODUCT(AA51,5.796)</f>
        <v>2724.1200000000003</v>
      </c>
      <c r="AB37" s="961">
        <v>2645</v>
      </c>
      <c r="AC37" s="961">
        <f>PRODUCT(AC51,5.796)</f>
        <v>2695.1400000000003</v>
      </c>
      <c r="AD37" s="905">
        <f>PRODUCT(AD51,5.796)</f>
        <v>3135.636</v>
      </c>
      <c r="AE37" s="964">
        <v>3599</v>
      </c>
    </row>
    <row r="38" spans="1:31" ht="20.100000000000001" customHeight="1" x14ac:dyDescent="0.3">
      <c r="B38" s="35">
        <v>2</v>
      </c>
      <c r="C38" s="104"/>
      <c r="D38" s="119" t="s">
        <v>888</v>
      </c>
      <c r="E38" s="119" t="s">
        <v>1527</v>
      </c>
      <c r="F38" s="813" t="s">
        <v>80</v>
      </c>
      <c r="G38" s="120" t="s">
        <v>930</v>
      </c>
      <c r="H38" s="118"/>
      <c r="I38" s="956"/>
      <c r="J38" s="898"/>
      <c r="K38" s="959"/>
      <c r="L38" s="962"/>
      <c r="M38" s="901"/>
      <c r="N38" s="118"/>
      <c r="O38" s="956"/>
      <c r="P38" s="898"/>
      <c r="Q38" s="898"/>
      <c r="R38" s="898"/>
      <c r="S38" s="965"/>
      <c r="T38" s="118"/>
      <c r="U38" s="908"/>
      <c r="V38" s="898"/>
      <c r="W38" s="959"/>
      <c r="X38" s="962"/>
      <c r="Y38" s="901"/>
      <c r="Z38" s="118"/>
      <c r="AA38" s="956"/>
      <c r="AB38" s="962"/>
      <c r="AC38" s="962"/>
      <c r="AD38" s="898"/>
      <c r="AE38" s="965"/>
    </row>
    <row r="39" spans="1:31" ht="20.100000000000001" customHeight="1" x14ac:dyDescent="0.3">
      <c r="B39" s="821">
        <v>3</v>
      </c>
      <c r="C39" s="104"/>
      <c r="D39" s="130" t="s">
        <v>83</v>
      </c>
      <c r="E39" s="130"/>
      <c r="F39" s="131" t="s">
        <v>45</v>
      </c>
      <c r="G39" s="132" t="s">
        <v>92</v>
      </c>
      <c r="H39" s="118"/>
      <c r="I39" s="956"/>
      <c r="J39" s="898"/>
      <c r="K39" s="959"/>
      <c r="L39" s="962"/>
      <c r="M39" s="901"/>
      <c r="N39" s="118"/>
      <c r="O39" s="956"/>
      <c r="P39" s="898"/>
      <c r="Q39" s="898"/>
      <c r="R39" s="898"/>
      <c r="S39" s="965"/>
      <c r="T39" s="118"/>
      <c r="U39" s="908"/>
      <c r="V39" s="898"/>
      <c r="W39" s="959"/>
      <c r="X39" s="962"/>
      <c r="Y39" s="901"/>
      <c r="Z39" s="118"/>
      <c r="AA39" s="956"/>
      <c r="AB39" s="962"/>
      <c r="AC39" s="962"/>
      <c r="AD39" s="898"/>
      <c r="AE39" s="965"/>
    </row>
    <row r="40" spans="1:31" ht="20.100000000000001" customHeight="1" x14ac:dyDescent="0.3">
      <c r="B40" s="35">
        <v>5</v>
      </c>
      <c r="C40" s="104"/>
      <c r="D40" s="119" t="s">
        <v>64</v>
      </c>
      <c r="E40" s="119" t="s">
        <v>1509</v>
      </c>
      <c r="F40" s="813" t="s">
        <v>45</v>
      </c>
      <c r="G40" s="106" t="s">
        <v>74</v>
      </c>
      <c r="H40" s="118"/>
      <c r="I40" s="956"/>
      <c r="J40" s="898"/>
      <c r="K40" s="959"/>
      <c r="L40" s="962"/>
      <c r="M40" s="901"/>
      <c r="N40" s="118"/>
      <c r="O40" s="956"/>
      <c r="P40" s="898"/>
      <c r="Q40" s="898"/>
      <c r="R40" s="898"/>
      <c r="S40" s="965"/>
      <c r="T40" s="118"/>
      <c r="U40" s="908"/>
      <c r="V40" s="898"/>
      <c r="W40" s="959"/>
      <c r="X40" s="962"/>
      <c r="Y40" s="901"/>
      <c r="Z40" s="118"/>
      <c r="AA40" s="956"/>
      <c r="AB40" s="962"/>
      <c r="AC40" s="962"/>
      <c r="AD40" s="898"/>
      <c r="AE40" s="965"/>
    </row>
    <row r="41" spans="1:31" ht="20.100000000000001" customHeight="1" x14ac:dyDescent="0.3">
      <c r="B41" s="821">
        <v>6</v>
      </c>
      <c r="C41" s="104"/>
      <c r="D41" s="119" t="s">
        <v>64</v>
      </c>
      <c r="E41" s="119"/>
      <c r="F41" s="813" t="s">
        <v>44</v>
      </c>
      <c r="G41" s="106" t="s">
        <v>74</v>
      </c>
      <c r="H41" s="118"/>
      <c r="I41" s="956"/>
      <c r="J41" s="898"/>
      <c r="K41" s="959"/>
      <c r="L41" s="962"/>
      <c r="M41" s="901"/>
      <c r="N41" s="118"/>
      <c r="O41" s="956"/>
      <c r="P41" s="898"/>
      <c r="Q41" s="898"/>
      <c r="R41" s="898"/>
      <c r="S41" s="965"/>
      <c r="T41" s="118"/>
      <c r="U41" s="908"/>
      <c r="V41" s="898"/>
      <c r="W41" s="959"/>
      <c r="X41" s="962"/>
      <c r="Y41" s="901"/>
      <c r="Z41" s="118"/>
      <c r="AA41" s="956"/>
      <c r="AB41" s="962"/>
      <c r="AC41" s="962"/>
      <c r="AD41" s="898"/>
      <c r="AE41" s="965"/>
    </row>
    <row r="42" spans="1:31" ht="20.100000000000001" customHeight="1" x14ac:dyDescent="0.3">
      <c r="B42" s="821">
        <v>7</v>
      </c>
      <c r="C42" s="104"/>
      <c r="D42" s="119" t="s">
        <v>65</v>
      </c>
      <c r="E42" s="119" t="s">
        <v>1525</v>
      </c>
      <c r="F42" s="813" t="s">
        <v>45</v>
      </c>
      <c r="G42" s="121" t="s">
        <v>75</v>
      </c>
      <c r="H42" s="118"/>
      <c r="I42" s="956"/>
      <c r="J42" s="898"/>
      <c r="K42" s="959"/>
      <c r="L42" s="962"/>
      <c r="M42" s="901"/>
      <c r="N42" s="118"/>
      <c r="O42" s="956"/>
      <c r="P42" s="898"/>
      <c r="Q42" s="898"/>
      <c r="R42" s="898"/>
      <c r="S42" s="965"/>
      <c r="T42" s="118"/>
      <c r="U42" s="908"/>
      <c r="V42" s="898"/>
      <c r="W42" s="959"/>
      <c r="X42" s="962"/>
      <c r="Y42" s="901"/>
      <c r="Z42" s="118"/>
      <c r="AA42" s="956"/>
      <c r="AB42" s="962"/>
      <c r="AC42" s="962"/>
      <c r="AD42" s="898"/>
      <c r="AE42" s="965"/>
    </row>
    <row r="43" spans="1:31" ht="20.100000000000001" customHeight="1" x14ac:dyDescent="0.3">
      <c r="B43" s="35">
        <v>8</v>
      </c>
      <c r="C43" s="104"/>
      <c r="D43" s="119" t="s">
        <v>66</v>
      </c>
      <c r="E43" s="119"/>
      <c r="F43" s="813" t="s">
        <v>45</v>
      </c>
      <c r="G43" s="122" t="s">
        <v>76</v>
      </c>
      <c r="H43" s="118"/>
      <c r="I43" s="956"/>
      <c r="J43" s="898"/>
      <c r="K43" s="959"/>
      <c r="L43" s="962"/>
      <c r="M43" s="901"/>
      <c r="N43" s="118"/>
      <c r="O43" s="956"/>
      <c r="P43" s="898"/>
      <c r="Q43" s="898"/>
      <c r="R43" s="898"/>
      <c r="S43" s="965"/>
      <c r="T43" s="118"/>
      <c r="U43" s="908"/>
      <c r="V43" s="898"/>
      <c r="W43" s="959"/>
      <c r="X43" s="962"/>
      <c r="Y43" s="901"/>
      <c r="Z43" s="118"/>
      <c r="AA43" s="956"/>
      <c r="AB43" s="962"/>
      <c r="AC43" s="962"/>
      <c r="AD43" s="898"/>
      <c r="AE43" s="965"/>
    </row>
    <row r="44" spans="1:31" ht="20.100000000000001" customHeight="1" x14ac:dyDescent="0.3">
      <c r="B44" s="821">
        <v>9</v>
      </c>
      <c r="C44" s="104"/>
      <c r="D44" s="130" t="s">
        <v>86</v>
      </c>
      <c r="E44" s="130" t="s">
        <v>1517</v>
      </c>
      <c r="F44" s="131" t="s">
        <v>45</v>
      </c>
      <c r="G44" s="132" t="s">
        <v>95</v>
      </c>
      <c r="H44" s="118"/>
      <c r="I44" s="956"/>
      <c r="J44" s="898"/>
      <c r="K44" s="959"/>
      <c r="L44" s="962"/>
      <c r="M44" s="901"/>
      <c r="N44" s="118"/>
      <c r="O44" s="956"/>
      <c r="P44" s="898"/>
      <c r="Q44" s="898"/>
      <c r="R44" s="898"/>
      <c r="S44" s="965"/>
      <c r="T44" s="118"/>
      <c r="U44" s="908"/>
      <c r="V44" s="898"/>
      <c r="W44" s="959"/>
      <c r="X44" s="962"/>
      <c r="Y44" s="901"/>
      <c r="Z44" s="118"/>
      <c r="AA44" s="956"/>
      <c r="AB44" s="962"/>
      <c r="AC44" s="962"/>
      <c r="AD44" s="898"/>
      <c r="AE44" s="965"/>
    </row>
    <row r="45" spans="1:31" ht="20.100000000000001" customHeight="1" x14ac:dyDescent="0.3">
      <c r="B45" s="821">
        <v>10</v>
      </c>
      <c r="C45" s="104"/>
      <c r="D45" s="130" t="s">
        <v>87</v>
      </c>
      <c r="E45" s="130" t="s">
        <v>1537</v>
      </c>
      <c r="F45" s="131" t="s">
        <v>45</v>
      </c>
      <c r="G45" s="132" t="s">
        <v>96</v>
      </c>
      <c r="H45" s="118"/>
      <c r="I45" s="956"/>
      <c r="J45" s="898"/>
      <c r="K45" s="959"/>
      <c r="L45" s="962"/>
      <c r="M45" s="901"/>
      <c r="N45" s="118"/>
      <c r="O45" s="956"/>
      <c r="P45" s="898"/>
      <c r="Q45" s="898"/>
      <c r="R45" s="898"/>
      <c r="S45" s="965"/>
      <c r="T45" s="118"/>
      <c r="U45" s="908"/>
      <c r="V45" s="898"/>
      <c r="W45" s="959"/>
      <c r="X45" s="962"/>
      <c r="Y45" s="901"/>
      <c r="Z45" s="118"/>
      <c r="AA45" s="956"/>
      <c r="AB45" s="962"/>
      <c r="AC45" s="962"/>
      <c r="AD45" s="898"/>
      <c r="AE45" s="965"/>
    </row>
    <row r="46" spans="1:31" ht="20.100000000000001" customHeight="1" x14ac:dyDescent="0.3">
      <c r="B46" s="35">
        <v>11</v>
      </c>
      <c r="C46" s="104"/>
      <c r="D46" s="119" t="s">
        <v>67</v>
      </c>
      <c r="E46" s="119" t="s">
        <v>1523</v>
      </c>
      <c r="F46" s="813" t="s">
        <v>45</v>
      </c>
      <c r="G46" s="123" t="s">
        <v>77</v>
      </c>
      <c r="H46" s="118"/>
      <c r="I46" s="956"/>
      <c r="J46" s="898"/>
      <c r="K46" s="959"/>
      <c r="L46" s="962"/>
      <c r="M46" s="901"/>
      <c r="N46" s="118"/>
      <c r="O46" s="956"/>
      <c r="P46" s="898"/>
      <c r="Q46" s="898"/>
      <c r="R46" s="898"/>
      <c r="S46" s="965"/>
      <c r="T46" s="118"/>
      <c r="U46" s="908"/>
      <c r="V46" s="898"/>
      <c r="W46" s="959"/>
      <c r="X46" s="962"/>
      <c r="Y46" s="901"/>
      <c r="Z46" s="118"/>
      <c r="AA46" s="956"/>
      <c r="AB46" s="962"/>
      <c r="AC46" s="962"/>
      <c r="AD46" s="898"/>
      <c r="AE46" s="965"/>
    </row>
    <row r="47" spans="1:31" ht="20.100000000000001" customHeight="1" x14ac:dyDescent="0.3">
      <c r="B47" s="821">
        <v>12</v>
      </c>
      <c r="C47" s="104"/>
      <c r="D47" s="130" t="s">
        <v>88</v>
      </c>
      <c r="E47" s="130"/>
      <c r="F47" s="131" t="s">
        <v>80</v>
      </c>
      <c r="G47" s="132" t="s">
        <v>97</v>
      </c>
      <c r="H47" s="118"/>
      <c r="I47" s="956"/>
      <c r="J47" s="898"/>
      <c r="K47" s="959"/>
      <c r="L47" s="962"/>
      <c r="M47" s="901"/>
      <c r="N47" s="118"/>
      <c r="O47" s="956"/>
      <c r="P47" s="898"/>
      <c r="Q47" s="898"/>
      <c r="R47" s="898"/>
      <c r="S47" s="965"/>
      <c r="T47" s="118"/>
      <c r="U47" s="908"/>
      <c r="V47" s="898"/>
      <c r="W47" s="959"/>
      <c r="X47" s="962"/>
      <c r="Y47" s="901"/>
      <c r="Z47" s="118"/>
      <c r="AA47" s="956"/>
      <c r="AB47" s="962"/>
      <c r="AC47" s="962"/>
      <c r="AD47" s="898"/>
      <c r="AE47" s="965"/>
    </row>
    <row r="48" spans="1:31" ht="20.100000000000001" customHeight="1" thickBot="1" x14ac:dyDescent="0.35">
      <c r="B48" s="35">
        <v>13</v>
      </c>
      <c r="C48" s="104"/>
      <c r="D48" s="130" t="s">
        <v>88</v>
      </c>
      <c r="E48" s="130"/>
      <c r="F48" s="131" t="s">
        <v>45</v>
      </c>
      <c r="G48" s="132" t="s">
        <v>97</v>
      </c>
      <c r="H48" s="118"/>
      <c r="I48" s="956"/>
      <c r="J48" s="898"/>
      <c r="K48" s="959"/>
      <c r="L48" s="962"/>
      <c r="M48" s="901"/>
      <c r="N48" s="118"/>
      <c r="O48" s="956"/>
      <c r="P48" s="898"/>
      <c r="Q48" s="898"/>
      <c r="R48" s="898"/>
      <c r="S48" s="965"/>
      <c r="T48" s="118"/>
      <c r="U48" s="908"/>
      <c r="V48" s="898"/>
      <c r="W48" s="959"/>
      <c r="X48" s="962"/>
      <c r="Y48" s="901"/>
      <c r="Z48" s="118"/>
      <c r="AA48" s="956"/>
      <c r="AB48" s="962"/>
      <c r="AC48" s="962"/>
      <c r="AD48" s="898"/>
      <c r="AE48" s="965"/>
    </row>
    <row r="49" spans="2:34" ht="20.100000000000001" customHeight="1" thickTop="1" thickBot="1" x14ac:dyDescent="0.35">
      <c r="B49" s="35">
        <v>15</v>
      </c>
      <c r="C49" s="104"/>
      <c r="D49" s="130" t="s">
        <v>126</v>
      </c>
      <c r="E49" s="130" t="s">
        <v>1515</v>
      </c>
      <c r="F49" s="131" t="s">
        <v>80</v>
      </c>
      <c r="G49" s="135" t="s">
        <v>127</v>
      </c>
      <c r="H49" s="136"/>
      <c r="I49" s="956"/>
      <c r="J49" s="898"/>
      <c r="K49" s="959"/>
      <c r="L49" s="962"/>
      <c r="M49" s="901"/>
      <c r="N49" s="136"/>
      <c r="O49" s="956"/>
      <c r="P49" s="898"/>
      <c r="Q49" s="898"/>
      <c r="R49" s="898"/>
      <c r="S49" s="965"/>
      <c r="T49" s="136"/>
      <c r="U49" s="908"/>
      <c r="V49" s="898"/>
      <c r="W49" s="959"/>
      <c r="X49" s="962"/>
      <c r="Y49" s="901"/>
      <c r="Z49" s="136"/>
      <c r="AA49" s="956"/>
      <c r="AB49" s="962"/>
      <c r="AC49" s="962"/>
      <c r="AD49" s="898"/>
      <c r="AE49" s="965"/>
    </row>
    <row r="50" spans="2:34" ht="20.100000000000001" customHeight="1" thickTop="1" x14ac:dyDescent="0.3">
      <c r="B50" s="35">
        <v>16</v>
      </c>
      <c r="C50" s="104"/>
      <c r="D50" s="130" t="s">
        <v>90</v>
      </c>
      <c r="E50" s="130" t="s">
        <v>1526</v>
      </c>
      <c r="F50" s="131" t="s">
        <v>45</v>
      </c>
      <c r="G50" s="132" t="s">
        <v>99</v>
      </c>
      <c r="H50" s="118"/>
      <c r="I50" s="957"/>
      <c r="J50" s="899"/>
      <c r="K50" s="960"/>
      <c r="L50" s="963"/>
      <c r="M50" s="902"/>
      <c r="N50" s="118"/>
      <c r="O50" s="957"/>
      <c r="P50" s="899"/>
      <c r="Q50" s="899"/>
      <c r="R50" s="899"/>
      <c r="S50" s="966"/>
      <c r="T50" s="118"/>
      <c r="U50" s="904"/>
      <c r="V50" s="899"/>
      <c r="W50" s="960"/>
      <c r="X50" s="963"/>
      <c r="Y50" s="902"/>
      <c r="Z50" s="118"/>
      <c r="AA50" s="957"/>
      <c r="AB50" s="963"/>
      <c r="AC50" s="963"/>
      <c r="AD50" s="899"/>
      <c r="AE50" s="966"/>
    </row>
    <row r="51" spans="2:34" ht="20.100000000000001" customHeight="1" x14ac:dyDescent="0.3">
      <c r="B51" s="35"/>
      <c r="C51" s="933" t="s">
        <v>52</v>
      </c>
      <c r="D51" s="934"/>
      <c r="E51" s="934"/>
      <c r="F51" s="934"/>
      <c r="G51" s="935"/>
      <c r="H51" s="118"/>
      <c r="I51" s="298">
        <v>592</v>
      </c>
      <c r="J51" s="299">
        <v>560</v>
      </c>
      <c r="K51" s="299">
        <v>571</v>
      </c>
      <c r="L51" s="299">
        <v>664</v>
      </c>
      <c r="M51" s="300">
        <v>737</v>
      </c>
      <c r="N51" s="118"/>
      <c r="O51" s="298">
        <v>552</v>
      </c>
      <c r="P51" s="299">
        <v>498</v>
      </c>
      <c r="Q51" s="299">
        <v>528</v>
      </c>
      <c r="R51" s="299">
        <v>615</v>
      </c>
      <c r="S51" s="300">
        <v>682</v>
      </c>
      <c r="T51" s="118"/>
      <c r="U51" s="298">
        <v>490</v>
      </c>
      <c r="V51" s="299">
        <v>477</v>
      </c>
      <c r="W51" s="299">
        <v>486</v>
      </c>
      <c r="X51" s="299">
        <v>565</v>
      </c>
      <c r="Y51" s="300">
        <v>627</v>
      </c>
      <c r="Z51" s="118"/>
      <c r="AA51" s="298">
        <v>470</v>
      </c>
      <c r="AB51" s="299">
        <v>456</v>
      </c>
      <c r="AC51" s="299">
        <v>465</v>
      </c>
      <c r="AD51" s="299">
        <v>541</v>
      </c>
      <c r="AE51" s="300">
        <v>621</v>
      </c>
    </row>
    <row r="52" spans="2:34" ht="20.100000000000001" customHeight="1" thickBot="1" x14ac:dyDescent="0.35">
      <c r="B52" s="107"/>
      <c r="C52" s="936" t="s">
        <v>416</v>
      </c>
      <c r="D52" s="937"/>
      <c r="E52" s="937"/>
      <c r="F52" s="937"/>
      <c r="G52" s="938"/>
      <c r="H52" s="814"/>
      <c r="I52" s="109"/>
      <c r="J52" s="250"/>
      <c r="K52" s="250"/>
      <c r="L52" s="250"/>
      <c r="M52" s="251"/>
      <c r="N52" s="814"/>
      <c r="O52" s="109"/>
      <c r="P52" s="110"/>
      <c r="Q52" s="110"/>
      <c r="R52" s="110"/>
      <c r="S52" s="111"/>
      <c r="T52" s="108"/>
      <c r="U52" s="109"/>
      <c r="V52" s="110"/>
      <c r="W52" s="110"/>
      <c r="X52" s="110"/>
      <c r="Y52" s="111"/>
      <c r="Z52" s="108"/>
      <c r="AA52" s="109"/>
      <c r="AB52" s="110"/>
      <c r="AC52" s="110"/>
      <c r="AD52" s="110"/>
      <c r="AE52" s="111"/>
    </row>
    <row r="53" spans="2:34" ht="30" customHeight="1" thickTop="1" thickBot="1" x14ac:dyDescent="0.35">
      <c r="B53" s="871" t="s">
        <v>989</v>
      </c>
      <c r="C53" s="909"/>
      <c r="D53" s="909"/>
      <c r="E53" s="909"/>
      <c r="F53" s="909"/>
      <c r="G53" s="909"/>
      <c r="H53" s="910"/>
      <c r="I53" s="909"/>
      <c r="J53" s="909"/>
      <c r="K53" s="909"/>
      <c r="L53" s="909"/>
      <c r="M53" s="909"/>
      <c r="N53" s="910"/>
      <c r="O53" s="909"/>
      <c r="P53" s="909"/>
      <c r="Q53" s="909"/>
      <c r="R53" s="909"/>
      <c r="S53" s="909"/>
      <c r="T53" s="909"/>
      <c r="U53" s="909"/>
      <c r="V53" s="909"/>
      <c r="W53" s="909"/>
      <c r="X53" s="909"/>
      <c r="Y53" s="909"/>
      <c r="Z53" s="910"/>
      <c r="AA53" s="910"/>
      <c r="AB53" s="910"/>
      <c r="AC53" s="910"/>
      <c r="AD53" s="910"/>
      <c r="AE53" s="910"/>
    </row>
    <row r="54" spans="2:34" ht="19.5" customHeight="1" thickTop="1" x14ac:dyDescent="0.3">
      <c r="B54" s="353">
        <v>1</v>
      </c>
      <c r="C54" s="354"/>
      <c r="D54" s="339" t="s">
        <v>61</v>
      </c>
      <c r="E54" s="339"/>
      <c r="F54" s="338" t="s">
        <v>45</v>
      </c>
      <c r="G54" s="355" t="s">
        <v>71</v>
      </c>
      <c r="H54" s="891"/>
      <c r="I54" s="945">
        <f>I61*5.796</f>
        <v>3483.3960000000002</v>
      </c>
      <c r="J54" s="948">
        <v>3290</v>
      </c>
      <c r="K54" s="948">
        <f>PRODUCT(K61,5.796)</f>
        <v>3367.4760000000001</v>
      </c>
      <c r="L54" s="948">
        <f>PRODUCT(L61,5.796)</f>
        <v>3900.7080000000001</v>
      </c>
      <c r="M54" s="949">
        <f>PRODUCT(M61,5.796)</f>
        <v>4318.0200000000004</v>
      </c>
      <c r="N54" s="891"/>
      <c r="O54" s="945">
        <f>PRODUCT(O61,5.796)</f>
        <v>3239.9639999999999</v>
      </c>
      <c r="P54" s="948">
        <v>2925</v>
      </c>
      <c r="Q54" s="948">
        <f>PRODUCT(Q61,5.796)</f>
        <v>3118.248</v>
      </c>
      <c r="R54" s="948">
        <f>PRODUCT(R61,5.796)</f>
        <v>3610.9080000000004</v>
      </c>
      <c r="S54" s="949">
        <f>PRODUCT(S61,5.796)</f>
        <v>3999.2400000000002</v>
      </c>
      <c r="T54" s="891"/>
      <c r="U54" s="945">
        <f>PRODUCT(U61,5.796)</f>
        <v>2880.6120000000001</v>
      </c>
      <c r="V54" s="948">
        <v>2800</v>
      </c>
      <c r="W54" s="948">
        <f>PRODUCT(W61,5.796)</f>
        <v>2869.02</v>
      </c>
      <c r="X54" s="948">
        <f>PRODUCT(X61,5.796)</f>
        <v>3321.1080000000002</v>
      </c>
      <c r="Y54" s="949">
        <f>PRODUCT(Y61,5.796)</f>
        <v>3680.46</v>
      </c>
      <c r="Z54" s="891"/>
      <c r="AA54" s="945">
        <f>PRODUCT(AA61,5.796)</f>
        <v>2764.692</v>
      </c>
      <c r="AB54" s="948">
        <f>PRODUCT(AB61,5.796)</f>
        <v>2677.752</v>
      </c>
      <c r="AC54" s="948">
        <f>PRODUCT(AC61,5.796)</f>
        <v>2741.5080000000003</v>
      </c>
      <c r="AD54" s="948">
        <f>PRODUCT(AD61,5.796)</f>
        <v>3176.2080000000001</v>
      </c>
      <c r="AE54" s="949">
        <f>PRODUCT(AE61,5.796)</f>
        <v>3518.172</v>
      </c>
    </row>
    <row r="55" spans="2:34" ht="20.100000000000001" customHeight="1" x14ac:dyDescent="0.3">
      <c r="B55" s="35">
        <v>2</v>
      </c>
      <c r="C55" s="104"/>
      <c r="D55" s="119" t="s">
        <v>62</v>
      </c>
      <c r="E55" s="119"/>
      <c r="F55" s="813" t="s">
        <v>45</v>
      </c>
      <c r="G55" s="120" t="s">
        <v>72</v>
      </c>
      <c r="H55" s="891"/>
      <c r="I55" s="946"/>
      <c r="J55" s="898"/>
      <c r="K55" s="898"/>
      <c r="L55" s="898"/>
      <c r="M55" s="950"/>
      <c r="N55" s="891"/>
      <c r="O55" s="946"/>
      <c r="P55" s="898"/>
      <c r="Q55" s="898"/>
      <c r="R55" s="898"/>
      <c r="S55" s="950"/>
      <c r="T55" s="891"/>
      <c r="U55" s="946"/>
      <c r="V55" s="898"/>
      <c r="W55" s="898"/>
      <c r="X55" s="898"/>
      <c r="Y55" s="950"/>
      <c r="Z55" s="891"/>
      <c r="AA55" s="946"/>
      <c r="AB55" s="898"/>
      <c r="AC55" s="898"/>
      <c r="AD55" s="898"/>
      <c r="AE55" s="950"/>
      <c r="AH55"/>
    </row>
    <row r="56" spans="2:34" ht="20.100000000000001" customHeight="1" x14ac:dyDescent="0.3">
      <c r="B56" s="35">
        <v>3</v>
      </c>
      <c r="C56" s="323"/>
      <c r="D56" s="826" t="s">
        <v>63</v>
      </c>
      <c r="E56" s="826"/>
      <c r="F56" s="822" t="s">
        <v>45</v>
      </c>
      <c r="G56" s="324" t="s">
        <v>73</v>
      </c>
      <c r="H56" s="891"/>
      <c r="I56" s="946"/>
      <c r="J56" s="898"/>
      <c r="K56" s="898"/>
      <c r="L56" s="898"/>
      <c r="M56" s="950"/>
      <c r="N56" s="891"/>
      <c r="O56" s="946"/>
      <c r="P56" s="898"/>
      <c r="Q56" s="898"/>
      <c r="R56" s="898"/>
      <c r="S56" s="950"/>
      <c r="T56" s="891"/>
      <c r="U56" s="946"/>
      <c r="V56" s="898"/>
      <c r="W56" s="898"/>
      <c r="X56" s="898"/>
      <c r="Y56" s="950"/>
      <c r="Z56" s="891"/>
      <c r="AA56" s="946"/>
      <c r="AB56" s="898"/>
      <c r="AC56" s="898"/>
      <c r="AD56" s="898"/>
      <c r="AE56" s="950"/>
    </row>
    <row r="57" spans="2:34" ht="20.100000000000001" customHeight="1" x14ac:dyDescent="0.3">
      <c r="B57" s="35">
        <v>4</v>
      </c>
      <c r="C57" s="104"/>
      <c r="D57" s="119" t="s">
        <v>69</v>
      </c>
      <c r="E57" s="119"/>
      <c r="F57" s="813" t="s">
        <v>80</v>
      </c>
      <c r="G57" s="120" t="s">
        <v>78</v>
      </c>
      <c r="H57" s="891"/>
      <c r="I57" s="946"/>
      <c r="J57" s="898"/>
      <c r="K57" s="898"/>
      <c r="L57" s="898"/>
      <c r="M57" s="950"/>
      <c r="N57" s="891"/>
      <c r="O57" s="946"/>
      <c r="P57" s="898"/>
      <c r="Q57" s="898"/>
      <c r="R57" s="898"/>
      <c r="S57" s="950"/>
      <c r="T57" s="891"/>
      <c r="U57" s="946"/>
      <c r="V57" s="898"/>
      <c r="W57" s="898"/>
      <c r="X57" s="898"/>
      <c r="Y57" s="950"/>
      <c r="Z57" s="891"/>
      <c r="AA57" s="946"/>
      <c r="AB57" s="898"/>
      <c r="AC57" s="898"/>
      <c r="AD57" s="898"/>
      <c r="AE57" s="950"/>
    </row>
    <row r="58" spans="2:34" ht="20.100000000000001" customHeight="1" x14ac:dyDescent="0.3">
      <c r="B58" s="821">
        <v>5</v>
      </c>
      <c r="C58" s="244"/>
      <c r="D58" s="297" t="s">
        <v>68</v>
      </c>
      <c r="E58" s="297" t="s">
        <v>1533</v>
      </c>
      <c r="F58" s="823" t="s">
        <v>80</v>
      </c>
      <c r="G58" s="691" t="s">
        <v>79</v>
      </c>
      <c r="H58" s="891"/>
      <c r="I58" s="946"/>
      <c r="J58" s="898"/>
      <c r="K58" s="898"/>
      <c r="L58" s="898"/>
      <c r="M58" s="950"/>
      <c r="N58" s="891"/>
      <c r="O58" s="946"/>
      <c r="P58" s="898"/>
      <c r="Q58" s="898"/>
      <c r="R58" s="898"/>
      <c r="S58" s="950"/>
      <c r="T58" s="891"/>
      <c r="U58" s="946"/>
      <c r="V58" s="898"/>
      <c r="W58" s="898"/>
      <c r="X58" s="898"/>
      <c r="Y58" s="950"/>
      <c r="Z58" s="891"/>
      <c r="AA58" s="946"/>
      <c r="AB58" s="898"/>
      <c r="AC58" s="898"/>
      <c r="AD58" s="898"/>
      <c r="AE58" s="950"/>
    </row>
    <row r="59" spans="2:34" ht="20.100000000000001" customHeight="1" x14ac:dyDescent="0.3">
      <c r="B59" s="821">
        <v>6</v>
      </c>
      <c r="C59" s="104"/>
      <c r="D59" s="130" t="s">
        <v>89</v>
      </c>
      <c r="E59" s="130"/>
      <c r="F59" s="131" t="s">
        <v>44</v>
      </c>
      <c r="G59" s="132" t="s">
        <v>98</v>
      </c>
      <c r="H59" s="891"/>
      <c r="I59" s="946"/>
      <c r="J59" s="898"/>
      <c r="K59" s="898"/>
      <c r="L59" s="898"/>
      <c r="M59" s="950"/>
      <c r="N59" s="891"/>
      <c r="O59" s="946"/>
      <c r="P59" s="898"/>
      <c r="Q59" s="898"/>
      <c r="R59" s="898"/>
      <c r="S59" s="950"/>
      <c r="T59" s="891"/>
      <c r="U59" s="946"/>
      <c r="V59" s="898"/>
      <c r="W59" s="898"/>
      <c r="X59" s="898"/>
      <c r="Y59" s="950"/>
      <c r="Z59" s="891"/>
      <c r="AA59" s="946"/>
      <c r="AB59" s="898"/>
      <c r="AC59" s="898"/>
      <c r="AD59" s="898"/>
      <c r="AE59" s="950"/>
    </row>
    <row r="60" spans="2:34" ht="20.100000000000001" customHeight="1" x14ac:dyDescent="0.3">
      <c r="B60" s="821">
        <v>7</v>
      </c>
      <c r="C60" s="104"/>
      <c r="D60" s="130" t="s">
        <v>132</v>
      </c>
      <c r="E60" s="130"/>
      <c r="F60" s="131" t="s">
        <v>44</v>
      </c>
      <c r="G60" s="135" t="s">
        <v>133</v>
      </c>
      <c r="H60" s="891"/>
      <c r="I60" s="947"/>
      <c r="J60" s="899"/>
      <c r="K60" s="899"/>
      <c r="L60" s="899"/>
      <c r="M60" s="951"/>
      <c r="N60" s="891"/>
      <c r="O60" s="947"/>
      <c r="P60" s="899"/>
      <c r="Q60" s="899"/>
      <c r="R60" s="899"/>
      <c r="S60" s="951"/>
      <c r="T60" s="891"/>
      <c r="U60" s="947"/>
      <c r="V60" s="899"/>
      <c r="W60" s="899"/>
      <c r="X60" s="899"/>
      <c r="Y60" s="951"/>
      <c r="Z60" s="891"/>
      <c r="AA60" s="947"/>
      <c r="AB60" s="899"/>
      <c r="AC60" s="899"/>
      <c r="AD60" s="899"/>
      <c r="AE60" s="951"/>
    </row>
    <row r="61" spans="2:34" ht="20.100000000000001" customHeight="1" x14ac:dyDescent="0.3">
      <c r="C61" s="933" t="s">
        <v>52</v>
      </c>
      <c r="D61" s="934"/>
      <c r="E61" s="934"/>
      <c r="F61" s="934"/>
      <c r="G61" s="935"/>
      <c r="H61" s="891"/>
      <c r="I61" s="356">
        <v>601</v>
      </c>
      <c r="J61" s="817">
        <v>567</v>
      </c>
      <c r="K61" s="817">
        <v>581</v>
      </c>
      <c r="L61" s="817">
        <v>673</v>
      </c>
      <c r="M61" s="357">
        <v>745</v>
      </c>
      <c r="N61" s="891"/>
      <c r="O61" s="356">
        <v>559</v>
      </c>
      <c r="P61" s="817">
        <v>505</v>
      </c>
      <c r="Q61" s="817">
        <v>538</v>
      </c>
      <c r="R61" s="817">
        <v>623</v>
      </c>
      <c r="S61" s="357">
        <v>690</v>
      </c>
      <c r="T61" s="891"/>
      <c r="U61" s="356">
        <v>497</v>
      </c>
      <c r="V61" s="817">
        <v>483</v>
      </c>
      <c r="W61" s="817">
        <v>495</v>
      </c>
      <c r="X61" s="817">
        <v>573</v>
      </c>
      <c r="Y61" s="357">
        <v>635</v>
      </c>
      <c r="Z61" s="891"/>
      <c r="AA61" s="356">
        <v>477</v>
      </c>
      <c r="AB61" s="817">
        <v>462</v>
      </c>
      <c r="AC61" s="817">
        <v>473</v>
      </c>
      <c r="AD61" s="817">
        <v>548</v>
      </c>
      <c r="AE61" s="357">
        <v>607</v>
      </c>
    </row>
    <row r="62" spans="2:34" ht="20.100000000000001" customHeight="1" thickBot="1" x14ac:dyDescent="0.35">
      <c r="B62" s="107"/>
      <c r="C62" s="967" t="s">
        <v>416</v>
      </c>
      <c r="D62" s="968"/>
      <c r="E62" s="968"/>
      <c r="F62" s="968"/>
      <c r="G62" s="969"/>
      <c r="H62" s="108"/>
      <c r="I62" s="358"/>
      <c r="J62" s="359"/>
      <c r="K62" s="359"/>
      <c r="L62" s="359"/>
      <c r="M62" s="360"/>
      <c r="N62" s="108"/>
      <c r="O62" s="358"/>
      <c r="P62" s="359"/>
      <c r="Q62" s="359"/>
      <c r="R62" s="359"/>
      <c r="S62" s="360"/>
      <c r="T62" s="108"/>
      <c r="U62" s="358"/>
      <c r="V62" s="359"/>
      <c r="W62" s="359"/>
      <c r="X62" s="359"/>
      <c r="Y62" s="360"/>
      <c r="Z62" s="108"/>
      <c r="AA62" s="358"/>
      <c r="AB62" s="359"/>
      <c r="AC62" s="359"/>
      <c r="AD62" s="359"/>
      <c r="AE62" s="360"/>
    </row>
    <row r="63" spans="2:34" ht="30" customHeight="1" thickTop="1" thickBot="1" x14ac:dyDescent="0.35">
      <c r="B63" s="871" t="s">
        <v>139</v>
      </c>
      <c r="C63" s="909"/>
      <c r="D63" s="909"/>
      <c r="E63" s="909"/>
      <c r="F63" s="909"/>
      <c r="G63" s="909"/>
      <c r="H63" s="910"/>
      <c r="I63" s="909"/>
      <c r="J63" s="909"/>
      <c r="K63" s="909"/>
      <c r="L63" s="909"/>
      <c r="M63" s="909"/>
      <c r="N63" s="910"/>
      <c r="O63" s="909"/>
      <c r="P63" s="909"/>
      <c r="Q63" s="909"/>
      <c r="R63" s="909"/>
      <c r="S63" s="909"/>
      <c r="T63" s="909"/>
      <c r="U63" s="909"/>
      <c r="V63" s="909"/>
      <c r="W63" s="909"/>
      <c r="X63" s="909"/>
      <c r="Y63" s="909"/>
      <c r="Z63" s="910"/>
      <c r="AA63" s="910"/>
      <c r="AB63" s="910"/>
      <c r="AC63" s="910"/>
      <c r="AD63" s="910"/>
      <c r="AE63" s="910"/>
    </row>
    <row r="64" spans="2:34" ht="20.100000000000001" customHeight="1" thickTop="1" thickBot="1" x14ac:dyDescent="0.35">
      <c r="B64" s="30">
        <v>1</v>
      </c>
      <c r="C64" s="101"/>
      <c r="D64" s="127" t="s">
        <v>100</v>
      </c>
      <c r="E64" s="127" t="s">
        <v>1524</v>
      </c>
      <c r="F64" s="128" t="s">
        <v>80</v>
      </c>
      <c r="G64" s="133" t="s">
        <v>101</v>
      </c>
      <c r="H64" s="134"/>
      <c r="I64" s="955">
        <f>PRODUCT(I102,5.796)</f>
        <v>3923.8920000000003</v>
      </c>
      <c r="J64" s="905">
        <v>3700</v>
      </c>
      <c r="K64" s="905">
        <f>PRODUCT(K102,5.796)</f>
        <v>3773.1960000000004</v>
      </c>
      <c r="L64" s="905">
        <f>PRODUCT(L102,5.796)</f>
        <v>4306.4279999999999</v>
      </c>
      <c r="M64" s="964">
        <f>PRODUCT(M102,5.796)</f>
        <v>4729.5360000000001</v>
      </c>
      <c r="N64" s="134"/>
      <c r="O64" s="955">
        <f>PRODUCT(O102,5.796)</f>
        <v>3657.2760000000003</v>
      </c>
      <c r="P64" s="961">
        <v>3290</v>
      </c>
      <c r="Q64" s="961">
        <f>PRODUCT(Q102,5.796)</f>
        <v>3494.9880000000003</v>
      </c>
      <c r="R64" s="905">
        <f>PRODUCT(R102,5.796)</f>
        <v>3987.6480000000001</v>
      </c>
      <c r="S64" s="964">
        <f>PRODUCT(S102,5.796)</f>
        <v>4375.9800000000005</v>
      </c>
      <c r="T64" s="134"/>
      <c r="U64" s="903">
        <f>PRODUCT(U102,5.796)</f>
        <v>3251.556</v>
      </c>
      <c r="V64" s="958">
        <f>PRODUCT(V102,5.796)</f>
        <v>3153.0240000000003</v>
      </c>
      <c r="W64" s="961">
        <f>PRODUCT(W102,5.796)</f>
        <v>3216.78</v>
      </c>
      <c r="X64" s="905">
        <f>PRODUCT(X102,5.796)</f>
        <v>3668.8680000000004</v>
      </c>
      <c r="Y64" s="964">
        <f>PRODUCT(Y102,5.796)</f>
        <v>4028.2200000000003</v>
      </c>
      <c r="Z64" s="134"/>
      <c r="AA64" s="955">
        <f>PRODUCT(AA102,5.796)</f>
        <v>3112.4520000000002</v>
      </c>
      <c r="AB64" s="905">
        <v>3015</v>
      </c>
      <c r="AC64" s="905">
        <f>PRODUCT(AC102,5.796)</f>
        <v>3071.88</v>
      </c>
      <c r="AD64" s="905">
        <f>PRODUCT(AD102,5.796)</f>
        <v>3506.5800000000004</v>
      </c>
      <c r="AE64" s="964">
        <f>PRODUCT(AE102,5.796)</f>
        <v>3854.34</v>
      </c>
    </row>
    <row r="65" spans="2:31" ht="20.100000000000001" customHeight="1" thickTop="1" thickBot="1" x14ac:dyDescent="0.35">
      <c r="B65" s="35">
        <v>2</v>
      </c>
      <c r="C65" s="104"/>
      <c r="D65" s="130" t="s">
        <v>102</v>
      </c>
      <c r="E65" s="130" t="s">
        <v>1512</v>
      </c>
      <c r="F65" s="131" t="s">
        <v>80</v>
      </c>
      <c r="G65" s="135" t="s">
        <v>103</v>
      </c>
      <c r="H65" s="136"/>
      <c r="I65" s="956"/>
      <c r="J65" s="898"/>
      <c r="K65" s="898"/>
      <c r="L65" s="898"/>
      <c r="M65" s="965"/>
      <c r="N65" s="136"/>
      <c r="O65" s="956"/>
      <c r="P65" s="962"/>
      <c r="Q65" s="962"/>
      <c r="R65" s="898"/>
      <c r="S65" s="965"/>
      <c r="T65" s="136"/>
      <c r="U65" s="908"/>
      <c r="V65" s="959"/>
      <c r="W65" s="962"/>
      <c r="X65" s="898"/>
      <c r="Y65" s="965"/>
      <c r="Z65" s="136"/>
      <c r="AA65" s="956"/>
      <c r="AB65" s="898"/>
      <c r="AC65" s="898"/>
      <c r="AD65" s="898"/>
      <c r="AE65" s="965"/>
    </row>
    <row r="66" spans="2:31" ht="20.100000000000001" customHeight="1" thickTop="1" thickBot="1" x14ac:dyDescent="0.35">
      <c r="B66" s="35">
        <v>3</v>
      </c>
      <c r="C66" s="104"/>
      <c r="D66" s="130" t="s">
        <v>104</v>
      </c>
      <c r="E66" s="130"/>
      <c r="F66" s="131" t="s">
        <v>80</v>
      </c>
      <c r="G66" s="135" t="s">
        <v>105</v>
      </c>
      <c r="H66" s="118"/>
      <c r="I66" s="956"/>
      <c r="J66" s="898"/>
      <c r="K66" s="898"/>
      <c r="L66" s="898"/>
      <c r="M66" s="965"/>
      <c r="N66" s="118"/>
      <c r="O66" s="956"/>
      <c r="P66" s="962"/>
      <c r="Q66" s="962"/>
      <c r="R66" s="898"/>
      <c r="S66" s="965"/>
      <c r="T66" s="118"/>
      <c r="U66" s="908"/>
      <c r="V66" s="959"/>
      <c r="W66" s="962"/>
      <c r="X66" s="898"/>
      <c r="Y66" s="965"/>
      <c r="Z66" s="118"/>
      <c r="AA66" s="956"/>
      <c r="AB66" s="898"/>
      <c r="AC66" s="898"/>
      <c r="AD66" s="898"/>
      <c r="AE66" s="965"/>
    </row>
    <row r="67" spans="2:31" ht="20.100000000000001" customHeight="1" thickTop="1" x14ac:dyDescent="0.3">
      <c r="B67" s="35">
        <v>4</v>
      </c>
      <c r="C67" s="306"/>
      <c r="D67" s="307" t="s">
        <v>106</v>
      </c>
      <c r="E67" s="307" t="s">
        <v>1513</v>
      </c>
      <c r="F67" s="308" t="s">
        <v>80</v>
      </c>
      <c r="G67" s="309" t="s">
        <v>107</v>
      </c>
      <c r="H67" s="134"/>
      <c r="I67" s="956"/>
      <c r="J67" s="898"/>
      <c r="K67" s="898"/>
      <c r="L67" s="898"/>
      <c r="M67" s="965"/>
      <c r="N67" s="134"/>
      <c r="O67" s="956"/>
      <c r="P67" s="962"/>
      <c r="Q67" s="962"/>
      <c r="R67" s="898"/>
      <c r="S67" s="965"/>
      <c r="T67" s="134"/>
      <c r="U67" s="908"/>
      <c r="V67" s="959"/>
      <c r="W67" s="962"/>
      <c r="X67" s="898"/>
      <c r="Y67" s="965"/>
      <c r="Z67" s="134"/>
      <c r="AA67" s="956"/>
      <c r="AB67" s="898"/>
      <c r="AC67" s="898"/>
      <c r="AD67" s="898"/>
      <c r="AE67" s="965"/>
    </row>
    <row r="68" spans="2:31" ht="20.100000000000001" customHeight="1" thickBot="1" x14ac:dyDescent="0.35">
      <c r="B68" s="821">
        <v>5</v>
      </c>
      <c r="C68" s="104"/>
      <c r="D68" s="130" t="s">
        <v>84</v>
      </c>
      <c r="E68" s="130" t="s">
        <v>1535</v>
      </c>
      <c r="F68" s="131" t="s">
        <v>91</v>
      </c>
      <c r="G68" s="132" t="s">
        <v>93</v>
      </c>
      <c r="H68" s="118"/>
      <c r="I68" s="956"/>
      <c r="J68" s="898"/>
      <c r="K68" s="898"/>
      <c r="L68" s="898"/>
      <c r="M68" s="965"/>
      <c r="N68" s="118"/>
      <c r="O68" s="956"/>
      <c r="P68" s="962"/>
      <c r="Q68" s="962"/>
      <c r="R68" s="898"/>
      <c r="S68" s="965"/>
      <c r="T68" s="118"/>
      <c r="U68" s="908"/>
      <c r="V68" s="959"/>
      <c r="W68" s="962"/>
      <c r="X68" s="898"/>
      <c r="Y68" s="965"/>
      <c r="Z68" s="118"/>
      <c r="AA68" s="956"/>
      <c r="AB68" s="898"/>
      <c r="AC68" s="898"/>
      <c r="AD68" s="898"/>
      <c r="AE68" s="965"/>
    </row>
    <row r="69" spans="2:31" ht="20.100000000000001" customHeight="1" thickTop="1" thickBot="1" x14ac:dyDescent="0.35">
      <c r="B69" s="35">
        <v>6</v>
      </c>
      <c r="C69" s="104"/>
      <c r="D69" s="130" t="s">
        <v>85</v>
      </c>
      <c r="E69" s="130" t="s">
        <v>1536</v>
      </c>
      <c r="F69" s="131" t="s">
        <v>91</v>
      </c>
      <c r="G69" s="132" t="s">
        <v>94</v>
      </c>
      <c r="H69" s="134"/>
      <c r="I69" s="956"/>
      <c r="J69" s="898"/>
      <c r="K69" s="898"/>
      <c r="L69" s="898"/>
      <c r="M69" s="965"/>
      <c r="N69" s="134"/>
      <c r="O69" s="956"/>
      <c r="P69" s="962"/>
      <c r="Q69" s="962"/>
      <c r="R69" s="898"/>
      <c r="S69" s="965"/>
      <c r="T69" s="134"/>
      <c r="U69" s="908"/>
      <c r="V69" s="959"/>
      <c r="W69" s="962"/>
      <c r="X69" s="898"/>
      <c r="Y69" s="965"/>
      <c r="Z69" s="134"/>
      <c r="AA69" s="956"/>
      <c r="AB69" s="898"/>
      <c r="AC69" s="898"/>
      <c r="AD69" s="898"/>
      <c r="AE69" s="965"/>
    </row>
    <row r="70" spans="2:31" ht="20.100000000000001" customHeight="1" thickTop="1" thickBot="1" x14ac:dyDescent="0.35">
      <c r="B70" s="35">
        <v>7</v>
      </c>
      <c r="C70" s="302"/>
      <c r="D70" s="303" t="s">
        <v>140</v>
      </c>
      <c r="E70" s="303" t="s">
        <v>1514</v>
      </c>
      <c r="F70" s="304" t="s">
        <v>91</v>
      </c>
      <c r="G70" s="305" t="s">
        <v>141</v>
      </c>
      <c r="H70" s="136"/>
      <c r="I70" s="956"/>
      <c r="J70" s="898"/>
      <c r="K70" s="898"/>
      <c r="L70" s="898"/>
      <c r="M70" s="965"/>
      <c r="N70" s="136"/>
      <c r="O70" s="956"/>
      <c r="P70" s="962"/>
      <c r="Q70" s="962"/>
      <c r="R70" s="898"/>
      <c r="S70" s="965"/>
      <c r="T70" s="136"/>
      <c r="U70" s="908"/>
      <c r="V70" s="959"/>
      <c r="W70" s="962"/>
      <c r="X70" s="898"/>
      <c r="Y70" s="965"/>
      <c r="Z70" s="136"/>
      <c r="AA70" s="956"/>
      <c r="AB70" s="898"/>
      <c r="AC70" s="898"/>
      <c r="AD70" s="898"/>
      <c r="AE70" s="965"/>
    </row>
    <row r="71" spans="2:31" ht="20.100000000000001" customHeight="1" thickTop="1" thickBot="1" x14ac:dyDescent="0.35">
      <c r="B71" s="35">
        <v>9</v>
      </c>
      <c r="C71" s="104"/>
      <c r="D71" s="130" t="s">
        <v>144</v>
      </c>
      <c r="E71" s="130" t="s">
        <v>1511</v>
      </c>
      <c r="F71" s="131" t="s">
        <v>91</v>
      </c>
      <c r="G71" s="135" t="s">
        <v>145</v>
      </c>
      <c r="H71" s="136"/>
      <c r="I71" s="956"/>
      <c r="J71" s="898"/>
      <c r="K71" s="898"/>
      <c r="L71" s="898"/>
      <c r="M71" s="965"/>
      <c r="N71" s="136"/>
      <c r="O71" s="956"/>
      <c r="P71" s="962"/>
      <c r="Q71" s="962"/>
      <c r="R71" s="898"/>
      <c r="S71" s="965"/>
      <c r="T71" s="136"/>
      <c r="U71" s="908"/>
      <c r="V71" s="959"/>
      <c r="W71" s="962"/>
      <c r="X71" s="898"/>
      <c r="Y71" s="965"/>
      <c r="Z71" s="136"/>
      <c r="AA71" s="956"/>
      <c r="AB71" s="898"/>
      <c r="AC71" s="898"/>
      <c r="AD71" s="898"/>
      <c r="AE71" s="965"/>
    </row>
    <row r="72" spans="2:31" ht="20.100000000000001" customHeight="1" thickTop="1" thickBot="1" x14ac:dyDescent="0.35">
      <c r="B72" s="35">
        <v>12</v>
      </c>
      <c r="C72" s="104"/>
      <c r="D72" s="130" t="s">
        <v>116</v>
      </c>
      <c r="E72" s="130"/>
      <c r="F72" s="131" t="s">
        <v>45</v>
      </c>
      <c r="G72" s="135" t="s">
        <v>117</v>
      </c>
      <c r="H72" s="134"/>
      <c r="I72" s="956"/>
      <c r="J72" s="898"/>
      <c r="K72" s="898"/>
      <c r="L72" s="898"/>
      <c r="M72" s="965"/>
      <c r="N72" s="134"/>
      <c r="O72" s="956"/>
      <c r="P72" s="962"/>
      <c r="Q72" s="962"/>
      <c r="R72" s="898"/>
      <c r="S72" s="965"/>
      <c r="T72" s="134"/>
      <c r="U72" s="908"/>
      <c r="V72" s="959"/>
      <c r="W72" s="962"/>
      <c r="X72" s="898"/>
      <c r="Y72" s="965"/>
      <c r="Z72" s="134"/>
      <c r="AA72" s="956"/>
      <c r="AB72" s="898"/>
      <c r="AC72" s="898"/>
      <c r="AD72" s="898"/>
      <c r="AE72" s="965"/>
    </row>
    <row r="73" spans="2:31" ht="20.100000000000001" customHeight="1" thickTop="1" thickBot="1" x14ac:dyDescent="0.35">
      <c r="B73" s="35">
        <v>14</v>
      </c>
      <c r="C73" s="104"/>
      <c r="D73" s="130" t="s">
        <v>968</v>
      </c>
      <c r="E73" s="130" t="s">
        <v>1528</v>
      </c>
      <c r="F73" s="131" t="s">
        <v>91</v>
      </c>
      <c r="G73" s="135" t="s">
        <v>957</v>
      </c>
      <c r="H73" s="136"/>
      <c r="I73" s="956"/>
      <c r="J73" s="898"/>
      <c r="K73" s="898"/>
      <c r="L73" s="898"/>
      <c r="M73" s="965"/>
      <c r="N73" s="136"/>
      <c r="O73" s="956"/>
      <c r="P73" s="962"/>
      <c r="Q73" s="962"/>
      <c r="R73" s="898"/>
      <c r="S73" s="965"/>
      <c r="T73" s="136"/>
      <c r="U73" s="908"/>
      <c r="V73" s="959"/>
      <c r="W73" s="962"/>
      <c r="X73" s="898"/>
      <c r="Y73" s="965"/>
      <c r="Z73" s="136"/>
      <c r="AA73" s="956"/>
      <c r="AB73" s="898"/>
      <c r="AC73" s="898"/>
      <c r="AD73" s="898"/>
      <c r="AE73" s="965"/>
    </row>
    <row r="74" spans="2:31" ht="20.100000000000001" customHeight="1" thickTop="1" thickBot="1" x14ac:dyDescent="0.35">
      <c r="B74" s="35">
        <v>16</v>
      </c>
      <c r="C74" s="104"/>
      <c r="D74" s="144" t="s">
        <v>148</v>
      </c>
      <c r="E74" s="144" t="s">
        <v>1521</v>
      </c>
      <c r="F74" s="145" t="s">
        <v>80</v>
      </c>
      <c r="G74" s="146" t="s">
        <v>149</v>
      </c>
      <c r="H74" s="136"/>
      <c r="I74" s="956"/>
      <c r="J74" s="898"/>
      <c r="K74" s="898"/>
      <c r="L74" s="898"/>
      <c r="M74" s="965"/>
      <c r="N74" s="136"/>
      <c r="O74" s="956"/>
      <c r="P74" s="962"/>
      <c r="Q74" s="962"/>
      <c r="R74" s="898"/>
      <c r="S74" s="965"/>
      <c r="T74" s="136"/>
      <c r="U74" s="908"/>
      <c r="V74" s="959"/>
      <c r="W74" s="962"/>
      <c r="X74" s="898"/>
      <c r="Y74" s="965"/>
      <c r="Z74" s="136"/>
      <c r="AA74" s="956"/>
      <c r="AB74" s="898"/>
      <c r="AC74" s="898"/>
      <c r="AD74" s="898"/>
      <c r="AE74" s="965"/>
    </row>
    <row r="75" spans="2:31" ht="20.100000000000001" customHeight="1" thickTop="1" thickBot="1" x14ac:dyDescent="0.35">
      <c r="B75" s="35">
        <v>17</v>
      </c>
      <c r="C75" s="104"/>
      <c r="D75" s="144" t="s">
        <v>150</v>
      </c>
      <c r="E75" s="144"/>
      <c r="F75" s="145" t="s">
        <v>91</v>
      </c>
      <c r="G75" s="146" t="s">
        <v>151</v>
      </c>
      <c r="H75" s="136"/>
      <c r="I75" s="956"/>
      <c r="J75" s="898"/>
      <c r="K75" s="898"/>
      <c r="L75" s="898"/>
      <c r="M75" s="965"/>
      <c r="N75" s="136"/>
      <c r="O75" s="956"/>
      <c r="P75" s="962"/>
      <c r="Q75" s="962"/>
      <c r="R75" s="898"/>
      <c r="S75" s="965"/>
      <c r="T75" s="136"/>
      <c r="U75" s="908"/>
      <c r="V75" s="959"/>
      <c r="W75" s="962"/>
      <c r="X75" s="898"/>
      <c r="Y75" s="965"/>
      <c r="Z75" s="136"/>
      <c r="AA75" s="956"/>
      <c r="AB75" s="898"/>
      <c r="AC75" s="898"/>
      <c r="AD75" s="898"/>
      <c r="AE75" s="965"/>
    </row>
    <row r="76" spans="2:31" ht="20.100000000000001" customHeight="1" thickTop="1" thickBot="1" x14ac:dyDescent="0.35">
      <c r="B76" s="35">
        <v>18</v>
      </c>
      <c r="C76" s="104"/>
      <c r="D76" s="130" t="s">
        <v>152</v>
      </c>
      <c r="E76" s="130" t="s">
        <v>1534</v>
      </c>
      <c r="F76" s="131" t="s">
        <v>91</v>
      </c>
      <c r="G76" s="135" t="s">
        <v>153</v>
      </c>
      <c r="H76" s="136"/>
      <c r="I76" s="956"/>
      <c r="J76" s="898"/>
      <c r="K76" s="898"/>
      <c r="L76" s="898"/>
      <c r="M76" s="965"/>
      <c r="N76" s="136"/>
      <c r="O76" s="956"/>
      <c r="P76" s="962"/>
      <c r="Q76" s="962"/>
      <c r="R76" s="898"/>
      <c r="S76" s="965"/>
      <c r="T76" s="136"/>
      <c r="U76" s="908"/>
      <c r="V76" s="959"/>
      <c r="W76" s="962"/>
      <c r="X76" s="898"/>
      <c r="Y76" s="965"/>
      <c r="Z76" s="136"/>
      <c r="AA76" s="956"/>
      <c r="AB76" s="898"/>
      <c r="AC76" s="898"/>
      <c r="AD76" s="898"/>
      <c r="AE76" s="965"/>
    </row>
    <row r="77" spans="2:31" ht="20.100000000000001" customHeight="1" thickTop="1" thickBot="1" x14ac:dyDescent="0.35">
      <c r="B77" s="35">
        <v>19</v>
      </c>
      <c r="C77" s="104"/>
      <c r="D77" s="144" t="s">
        <v>154</v>
      </c>
      <c r="E77" s="144"/>
      <c r="F77" s="145" t="s">
        <v>80</v>
      </c>
      <c r="G77" s="146" t="s">
        <v>155</v>
      </c>
      <c r="H77" s="136"/>
      <c r="I77" s="956"/>
      <c r="J77" s="898"/>
      <c r="K77" s="898"/>
      <c r="L77" s="898"/>
      <c r="M77" s="965"/>
      <c r="N77" s="136"/>
      <c r="O77" s="956"/>
      <c r="P77" s="962"/>
      <c r="Q77" s="962"/>
      <c r="R77" s="898"/>
      <c r="S77" s="965"/>
      <c r="T77" s="136"/>
      <c r="U77" s="908"/>
      <c r="V77" s="959"/>
      <c r="W77" s="962"/>
      <c r="X77" s="898"/>
      <c r="Y77" s="965"/>
      <c r="Z77" s="136"/>
      <c r="AA77" s="956"/>
      <c r="AB77" s="898"/>
      <c r="AC77" s="898"/>
      <c r="AD77" s="898"/>
      <c r="AE77" s="965"/>
    </row>
    <row r="78" spans="2:31" ht="20.100000000000001" customHeight="1" thickTop="1" thickBot="1" x14ac:dyDescent="0.35">
      <c r="B78" s="35">
        <v>20</v>
      </c>
      <c r="C78" s="104"/>
      <c r="D78" s="130" t="s">
        <v>156</v>
      </c>
      <c r="E78" s="130" t="s">
        <v>1518</v>
      </c>
      <c r="F78" s="131" t="s">
        <v>80</v>
      </c>
      <c r="G78" s="135" t="s">
        <v>157</v>
      </c>
      <c r="H78" s="136"/>
      <c r="I78" s="956"/>
      <c r="J78" s="898"/>
      <c r="K78" s="898"/>
      <c r="L78" s="898"/>
      <c r="M78" s="965"/>
      <c r="N78" s="136"/>
      <c r="O78" s="956"/>
      <c r="P78" s="962"/>
      <c r="Q78" s="962"/>
      <c r="R78" s="898"/>
      <c r="S78" s="965"/>
      <c r="T78" s="136"/>
      <c r="U78" s="908"/>
      <c r="V78" s="959"/>
      <c r="W78" s="962"/>
      <c r="X78" s="898"/>
      <c r="Y78" s="965"/>
      <c r="Z78" s="136"/>
      <c r="AA78" s="956"/>
      <c r="AB78" s="898"/>
      <c r="AC78" s="898"/>
      <c r="AD78" s="898"/>
      <c r="AE78" s="965"/>
    </row>
    <row r="79" spans="2:31" ht="20.100000000000001" customHeight="1" thickTop="1" thickBot="1" x14ac:dyDescent="0.35">
      <c r="B79" s="35">
        <v>21</v>
      </c>
      <c r="C79" s="104"/>
      <c r="D79" s="130" t="s">
        <v>955</v>
      </c>
      <c r="E79" s="130"/>
      <c r="F79" s="131" t="s">
        <v>80</v>
      </c>
      <c r="G79" s="135" t="s">
        <v>956</v>
      </c>
      <c r="H79" s="134"/>
      <c r="I79" s="956"/>
      <c r="J79" s="898"/>
      <c r="K79" s="898"/>
      <c r="L79" s="898"/>
      <c r="M79" s="965"/>
      <c r="N79" s="134"/>
      <c r="O79" s="956"/>
      <c r="P79" s="962"/>
      <c r="Q79" s="962"/>
      <c r="R79" s="898"/>
      <c r="S79" s="965"/>
      <c r="T79" s="134"/>
      <c r="U79" s="908"/>
      <c r="V79" s="959"/>
      <c r="W79" s="962"/>
      <c r="X79" s="898"/>
      <c r="Y79" s="965"/>
      <c r="Z79" s="134"/>
      <c r="AA79" s="956"/>
      <c r="AB79" s="898"/>
      <c r="AC79" s="898"/>
      <c r="AD79" s="898"/>
      <c r="AE79" s="965"/>
    </row>
    <row r="80" spans="2:31" ht="20.100000000000001" customHeight="1" thickTop="1" thickBot="1" x14ac:dyDescent="0.35">
      <c r="B80" s="35"/>
      <c r="C80" s="104"/>
      <c r="D80" s="130" t="s">
        <v>162</v>
      </c>
      <c r="E80" s="130"/>
      <c r="F80" s="131" t="s">
        <v>80</v>
      </c>
      <c r="G80" s="135" t="s">
        <v>163</v>
      </c>
      <c r="H80" s="134"/>
      <c r="I80" s="956"/>
      <c r="J80" s="898"/>
      <c r="K80" s="898"/>
      <c r="L80" s="898"/>
      <c r="M80" s="965"/>
      <c r="N80" s="134"/>
      <c r="O80" s="956"/>
      <c r="P80" s="962"/>
      <c r="Q80" s="962"/>
      <c r="R80" s="898"/>
      <c r="S80" s="965"/>
      <c r="T80" s="134"/>
      <c r="U80" s="908"/>
      <c r="V80" s="959"/>
      <c r="W80" s="962"/>
      <c r="X80" s="898"/>
      <c r="Y80" s="965"/>
      <c r="Z80" s="134"/>
      <c r="AA80" s="956"/>
      <c r="AB80" s="898"/>
      <c r="AC80" s="898"/>
      <c r="AD80" s="898"/>
      <c r="AE80" s="965"/>
    </row>
    <row r="81" spans="2:31" ht="20.100000000000001" customHeight="1" thickTop="1" thickBot="1" x14ac:dyDescent="0.35">
      <c r="B81" s="35">
        <v>25</v>
      </c>
      <c r="C81" s="104"/>
      <c r="D81" s="144" t="s">
        <v>164</v>
      </c>
      <c r="E81" s="144"/>
      <c r="F81" s="145" t="s">
        <v>80</v>
      </c>
      <c r="G81" s="146" t="s">
        <v>165</v>
      </c>
      <c r="H81" s="136"/>
      <c r="I81" s="956"/>
      <c r="J81" s="898"/>
      <c r="K81" s="898"/>
      <c r="L81" s="898"/>
      <c r="M81" s="965"/>
      <c r="N81" s="136"/>
      <c r="O81" s="956"/>
      <c r="P81" s="962"/>
      <c r="Q81" s="962"/>
      <c r="R81" s="898"/>
      <c r="S81" s="965"/>
      <c r="T81" s="136"/>
      <c r="U81" s="908"/>
      <c r="V81" s="959"/>
      <c r="W81" s="962"/>
      <c r="X81" s="898"/>
      <c r="Y81" s="965"/>
      <c r="Z81" s="136"/>
      <c r="AA81" s="956"/>
      <c r="AB81" s="898"/>
      <c r="AC81" s="898"/>
      <c r="AD81" s="898"/>
      <c r="AE81" s="965"/>
    </row>
    <row r="82" spans="2:31" ht="20.100000000000001" customHeight="1" thickTop="1" thickBot="1" x14ac:dyDescent="0.35">
      <c r="B82" s="35">
        <v>27</v>
      </c>
      <c r="C82" s="104"/>
      <c r="D82" s="130" t="s">
        <v>130</v>
      </c>
      <c r="E82" s="130"/>
      <c r="F82" s="131" t="s">
        <v>80</v>
      </c>
      <c r="G82" s="135" t="s">
        <v>131</v>
      </c>
      <c r="H82" s="136"/>
      <c r="I82" s="956"/>
      <c r="J82" s="898"/>
      <c r="K82" s="898"/>
      <c r="L82" s="898"/>
      <c r="M82" s="965"/>
      <c r="N82" s="136"/>
      <c r="O82" s="956"/>
      <c r="P82" s="962"/>
      <c r="Q82" s="962"/>
      <c r="R82" s="898"/>
      <c r="S82" s="965"/>
      <c r="T82" s="136"/>
      <c r="U82" s="908"/>
      <c r="V82" s="959"/>
      <c r="W82" s="962"/>
      <c r="X82" s="898"/>
      <c r="Y82" s="965"/>
      <c r="Z82" s="136"/>
      <c r="AA82" s="956"/>
      <c r="AB82" s="898"/>
      <c r="AC82" s="898"/>
      <c r="AD82" s="898"/>
      <c r="AE82" s="965"/>
    </row>
    <row r="83" spans="2:31" ht="20.100000000000001" customHeight="1" thickTop="1" thickBot="1" x14ac:dyDescent="0.35">
      <c r="B83" s="821">
        <v>28</v>
      </c>
      <c r="C83" s="104"/>
      <c r="D83" s="130" t="s">
        <v>132</v>
      </c>
      <c r="E83" s="130"/>
      <c r="F83" s="131" t="s">
        <v>91</v>
      </c>
      <c r="G83" s="135" t="s">
        <v>133</v>
      </c>
      <c r="H83" s="136"/>
      <c r="I83" s="956"/>
      <c r="J83" s="898"/>
      <c r="K83" s="898"/>
      <c r="L83" s="898"/>
      <c r="M83" s="965"/>
      <c r="N83" s="136"/>
      <c r="O83" s="956"/>
      <c r="P83" s="962"/>
      <c r="Q83" s="962"/>
      <c r="R83" s="898"/>
      <c r="S83" s="965"/>
      <c r="T83" s="136"/>
      <c r="U83" s="908"/>
      <c r="V83" s="959"/>
      <c r="W83" s="962"/>
      <c r="X83" s="898"/>
      <c r="Y83" s="965"/>
      <c r="Z83" s="136"/>
      <c r="AA83" s="956"/>
      <c r="AB83" s="898"/>
      <c r="AC83" s="898"/>
      <c r="AD83" s="898"/>
      <c r="AE83" s="965"/>
    </row>
    <row r="84" spans="2:31" ht="20.100000000000001" customHeight="1" thickTop="1" thickBot="1" x14ac:dyDescent="0.35">
      <c r="B84" s="35">
        <v>29</v>
      </c>
      <c r="C84" s="104"/>
      <c r="D84" s="130" t="s">
        <v>81</v>
      </c>
      <c r="E84" s="130"/>
      <c r="F84" s="131" t="s">
        <v>134</v>
      </c>
      <c r="G84" s="135" t="s">
        <v>866</v>
      </c>
      <c r="H84" s="136"/>
      <c r="I84" s="956"/>
      <c r="J84" s="898"/>
      <c r="K84" s="898"/>
      <c r="L84" s="898"/>
      <c r="M84" s="965"/>
      <c r="N84" s="136"/>
      <c r="O84" s="956"/>
      <c r="P84" s="962"/>
      <c r="Q84" s="962"/>
      <c r="R84" s="898"/>
      <c r="S84" s="965"/>
      <c r="T84" s="136"/>
      <c r="U84" s="908"/>
      <c r="V84" s="959"/>
      <c r="W84" s="962"/>
      <c r="X84" s="898"/>
      <c r="Y84" s="965"/>
      <c r="Z84" s="136"/>
      <c r="AA84" s="956"/>
      <c r="AB84" s="898"/>
      <c r="AC84" s="898"/>
      <c r="AD84" s="898"/>
      <c r="AE84" s="965"/>
    </row>
    <row r="85" spans="2:31" ht="20.100000000000001" customHeight="1" thickTop="1" thickBot="1" x14ac:dyDescent="0.35">
      <c r="B85" s="35">
        <v>30</v>
      </c>
      <c r="C85" s="104"/>
      <c r="D85" s="130" t="s">
        <v>168</v>
      </c>
      <c r="E85" s="130" t="s">
        <v>1519</v>
      </c>
      <c r="F85" s="131" t="s">
        <v>80</v>
      </c>
      <c r="G85" s="135" t="s">
        <v>169</v>
      </c>
      <c r="H85" s="136"/>
      <c r="I85" s="956"/>
      <c r="J85" s="898"/>
      <c r="K85" s="898"/>
      <c r="L85" s="898"/>
      <c r="M85" s="965"/>
      <c r="N85" s="136"/>
      <c r="O85" s="956"/>
      <c r="P85" s="962"/>
      <c r="Q85" s="962"/>
      <c r="R85" s="898"/>
      <c r="S85" s="965"/>
      <c r="T85" s="136"/>
      <c r="U85" s="908"/>
      <c r="V85" s="959"/>
      <c r="W85" s="962"/>
      <c r="X85" s="898"/>
      <c r="Y85" s="965"/>
      <c r="Z85" s="136"/>
      <c r="AA85" s="956"/>
      <c r="AB85" s="898"/>
      <c r="AC85" s="898"/>
      <c r="AD85" s="898"/>
      <c r="AE85" s="965"/>
    </row>
    <row r="86" spans="2:31" ht="20.100000000000001" customHeight="1" thickTop="1" thickBot="1" x14ac:dyDescent="0.35">
      <c r="B86" s="35">
        <v>32</v>
      </c>
      <c r="C86" s="104"/>
      <c r="D86" s="130" t="s">
        <v>170</v>
      </c>
      <c r="E86" s="130"/>
      <c r="F86" s="131" t="s">
        <v>80</v>
      </c>
      <c r="G86" s="135" t="s">
        <v>171</v>
      </c>
      <c r="H86" s="136"/>
      <c r="I86" s="956"/>
      <c r="J86" s="898"/>
      <c r="K86" s="898"/>
      <c r="L86" s="898"/>
      <c r="M86" s="965"/>
      <c r="N86" s="136"/>
      <c r="O86" s="956"/>
      <c r="P86" s="962"/>
      <c r="Q86" s="962"/>
      <c r="R86" s="898"/>
      <c r="S86" s="965"/>
      <c r="T86" s="136"/>
      <c r="U86" s="908"/>
      <c r="V86" s="959"/>
      <c r="W86" s="962"/>
      <c r="X86" s="898"/>
      <c r="Y86" s="965"/>
      <c r="Z86" s="136"/>
      <c r="AA86" s="956"/>
      <c r="AB86" s="898"/>
      <c r="AC86" s="898"/>
      <c r="AD86" s="898"/>
      <c r="AE86" s="965"/>
    </row>
    <row r="87" spans="2:31" ht="20.100000000000001" customHeight="1" thickTop="1" thickBot="1" x14ac:dyDescent="0.35">
      <c r="B87" s="35">
        <v>33</v>
      </c>
      <c r="C87" s="137"/>
      <c r="D87" s="130" t="s">
        <v>172</v>
      </c>
      <c r="E87" s="130" t="s">
        <v>1510</v>
      </c>
      <c r="F87" s="131" t="s">
        <v>91</v>
      </c>
      <c r="G87" s="135" t="s">
        <v>173</v>
      </c>
      <c r="H87" s="136"/>
      <c r="I87" s="956"/>
      <c r="J87" s="898"/>
      <c r="K87" s="898"/>
      <c r="L87" s="898"/>
      <c r="M87" s="965"/>
      <c r="N87" s="136"/>
      <c r="O87" s="956"/>
      <c r="P87" s="962"/>
      <c r="Q87" s="962"/>
      <c r="R87" s="898"/>
      <c r="S87" s="965"/>
      <c r="T87" s="136"/>
      <c r="U87" s="908"/>
      <c r="V87" s="959"/>
      <c r="W87" s="962"/>
      <c r="X87" s="898"/>
      <c r="Y87" s="965"/>
      <c r="Z87" s="136"/>
      <c r="AA87" s="956"/>
      <c r="AB87" s="898"/>
      <c r="AC87" s="898"/>
      <c r="AD87" s="898"/>
      <c r="AE87" s="965"/>
    </row>
    <row r="88" spans="2:31" ht="20.100000000000001" customHeight="1" thickTop="1" thickBot="1" x14ac:dyDescent="0.35">
      <c r="B88" s="35">
        <v>34</v>
      </c>
      <c r="C88" s="137"/>
      <c r="D88" s="144" t="s">
        <v>174</v>
      </c>
      <c r="E88" s="144" t="s">
        <v>1532</v>
      </c>
      <c r="F88" s="145" t="s">
        <v>91</v>
      </c>
      <c r="G88" s="146" t="s">
        <v>175</v>
      </c>
      <c r="H88" s="136"/>
      <c r="I88" s="956"/>
      <c r="J88" s="898"/>
      <c r="K88" s="898"/>
      <c r="L88" s="898"/>
      <c r="M88" s="965"/>
      <c r="N88" s="136"/>
      <c r="O88" s="956"/>
      <c r="P88" s="962"/>
      <c r="Q88" s="962"/>
      <c r="R88" s="898"/>
      <c r="S88" s="965"/>
      <c r="T88" s="136"/>
      <c r="U88" s="908"/>
      <c r="V88" s="959"/>
      <c r="W88" s="962"/>
      <c r="X88" s="898"/>
      <c r="Y88" s="965"/>
      <c r="Z88" s="136"/>
      <c r="AA88" s="956"/>
      <c r="AB88" s="898"/>
      <c r="AC88" s="898"/>
      <c r="AD88" s="898"/>
      <c r="AE88" s="965"/>
    </row>
    <row r="89" spans="2:31" ht="20.100000000000001" customHeight="1" thickTop="1" thickBot="1" x14ac:dyDescent="0.35">
      <c r="B89" s="35">
        <v>35</v>
      </c>
      <c r="C89" s="137"/>
      <c r="D89" s="144" t="s">
        <v>176</v>
      </c>
      <c r="E89" s="144"/>
      <c r="F89" s="145" t="s">
        <v>91</v>
      </c>
      <c r="G89" s="146" t="s">
        <v>177</v>
      </c>
      <c r="H89" s="136"/>
      <c r="I89" s="956"/>
      <c r="J89" s="898"/>
      <c r="K89" s="898"/>
      <c r="L89" s="898"/>
      <c r="M89" s="965"/>
      <c r="N89" s="136"/>
      <c r="O89" s="956"/>
      <c r="P89" s="962"/>
      <c r="Q89" s="962"/>
      <c r="R89" s="898"/>
      <c r="S89" s="965"/>
      <c r="T89" s="136"/>
      <c r="U89" s="908"/>
      <c r="V89" s="959"/>
      <c r="W89" s="962"/>
      <c r="X89" s="898"/>
      <c r="Y89" s="965"/>
      <c r="Z89" s="136"/>
      <c r="AA89" s="956"/>
      <c r="AB89" s="898"/>
      <c r="AC89" s="898"/>
      <c r="AD89" s="898"/>
      <c r="AE89" s="965"/>
    </row>
    <row r="90" spans="2:31" ht="20.100000000000001" customHeight="1" thickTop="1" thickBot="1" x14ac:dyDescent="0.35">
      <c r="B90" s="35">
        <v>36</v>
      </c>
      <c r="C90" s="104"/>
      <c r="D90" s="130" t="s">
        <v>877</v>
      </c>
      <c r="E90" s="130"/>
      <c r="F90" s="131" t="s">
        <v>91</v>
      </c>
      <c r="G90" s="135" t="s">
        <v>941</v>
      </c>
      <c r="H90" s="136"/>
      <c r="I90" s="956"/>
      <c r="J90" s="898"/>
      <c r="K90" s="898"/>
      <c r="L90" s="898"/>
      <c r="M90" s="965"/>
      <c r="N90" s="136"/>
      <c r="O90" s="956"/>
      <c r="P90" s="962"/>
      <c r="Q90" s="962"/>
      <c r="R90" s="898"/>
      <c r="S90" s="965"/>
      <c r="T90" s="136"/>
      <c r="U90" s="908"/>
      <c r="V90" s="959"/>
      <c r="W90" s="962"/>
      <c r="X90" s="898"/>
      <c r="Y90" s="965"/>
      <c r="Z90" s="136"/>
      <c r="AA90" s="956"/>
      <c r="AB90" s="898"/>
      <c r="AC90" s="898"/>
      <c r="AD90" s="898"/>
      <c r="AE90" s="965"/>
    </row>
    <row r="91" spans="2:31" ht="20.100000000000001" customHeight="1" thickTop="1" x14ac:dyDescent="0.3">
      <c r="B91" s="35">
        <v>37</v>
      </c>
      <c r="C91" s="302"/>
      <c r="D91" s="303" t="s">
        <v>876</v>
      </c>
      <c r="E91" s="303"/>
      <c r="F91" s="304" t="s">
        <v>91</v>
      </c>
      <c r="G91" s="305" t="s">
        <v>942</v>
      </c>
      <c r="H91" s="134"/>
      <c r="I91" s="956"/>
      <c r="J91" s="898"/>
      <c r="K91" s="898"/>
      <c r="L91" s="898"/>
      <c r="M91" s="965"/>
      <c r="N91" s="134"/>
      <c r="O91" s="956"/>
      <c r="P91" s="962"/>
      <c r="Q91" s="962"/>
      <c r="R91" s="898"/>
      <c r="S91" s="965"/>
      <c r="T91" s="134"/>
      <c r="U91" s="908"/>
      <c r="V91" s="959"/>
      <c r="W91" s="962"/>
      <c r="X91" s="898"/>
      <c r="Y91" s="965"/>
      <c r="Z91" s="134"/>
      <c r="AA91" s="956"/>
      <c r="AB91" s="898"/>
      <c r="AC91" s="898"/>
      <c r="AD91" s="898"/>
      <c r="AE91" s="965"/>
    </row>
    <row r="92" spans="2:31" ht="20.100000000000001" customHeight="1" thickBot="1" x14ac:dyDescent="0.35">
      <c r="B92" s="35">
        <v>38</v>
      </c>
      <c r="C92" s="104"/>
      <c r="D92" s="130" t="s">
        <v>878</v>
      </c>
      <c r="E92" s="130" t="s">
        <v>1529</v>
      </c>
      <c r="F92" s="131" t="s">
        <v>91</v>
      </c>
      <c r="G92" s="135" t="s">
        <v>940</v>
      </c>
      <c r="H92" s="118"/>
      <c r="I92" s="956"/>
      <c r="J92" s="898"/>
      <c r="K92" s="898"/>
      <c r="L92" s="898"/>
      <c r="M92" s="965"/>
      <c r="N92" s="118"/>
      <c r="O92" s="956"/>
      <c r="P92" s="962"/>
      <c r="Q92" s="962"/>
      <c r="R92" s="898"/>
      <c r="S92" s="965"/>
      <c r="T92" s="118"/>
      <c r="U92" s="908"/>
      <c r="V92" s="959"/>
      <c r="W92" s="962"/>
      <c r="X92" s="898"/>
      <c r="Y92" s="965"/>
      <c r="Z92" s="118"/>
      <c r="AA92" s="956"/>
      <c r="AB92" s="898"/>
      <c r="AC92" s="898"/>
      <c r="AD92" s="898"/>
      <c r="AE92" s="965"/>
    </row>
    <row r="93" spans="2:31" ht="20.100000000000001" customHeight="1" thickTop="1" thickBot="1" x14ac:dyDescent="0.35">
      <c r="B93" s="35">
        <v>39</v>
      </c>
      <c r="C93" s="104"/>
      <c r="D93" s="130" t="s">
        <v>879</v>
      </c>
      <c r="E93" s="130" t="s">
        <v>1530</v>
      </c>
      <c r="F93" s="131" t="s">
        <v>91</v>
      </c>
      <c r="G93" s="135" t="s">
        <v>939</v>
      </c>
      <c r="H93" s="134"/>
      <c r="I93" s="956"/>
      <c r="J93" s="898"/>
      <c r="K93" s="898"/>
      <c r="L93" s="898"/>
      <c r="M93" s="965"/>
      <c r="N93" s="134"/>
      <c r="O93" s="956"/>
      <c r="P93" s="962"/>
      <c r="Q93" s="962"/>
      <c r="R93" s="898"/>
      <c r="S93" s="965"/>
      <c r="T93" s="134"/>
      <c r="U93" s="908"/>
      <c r="V93" s="959"/>
      <c r="W93" s="962"/>
      <c r="X93" s="898"/>
      <c r="Y93" s="965"/>
      <c r="Z93" s="134"/>
      <c r="AA93" s="956"/>
      <c r="AB93" s="898"/>
      <c r="AC93" s="898"/>
      <c r="AD93" s="898"/>
      <c r="AE93" s="965"/>
    </row>
    <row r="94" spans="2:31" ht="20.100000000000001" customHeight="1" thickTop="1" thickBot="1" x14ac:dyDescent="0.35">
      <c r="B94" s="35">
        <v>40</v>
      </c>
      <c r="C94" s="104"/>
      <c r="D94" s="130" t="s">
        <v>880</v>
      </c>
      <c r="E94" s="130"/>
      <c r="F94" s="131" t="s">
        <v>91</v>
      </c>
      <c r="G94" s="135" t="s">
        <v>938</v>
      </c>
      <c r="H94" s="134"/>
      <c r="I94" s="956"/>
      <c r="J94" s="898"/>
      <c r="K94" s="898"/>
      <c r="L94" s="898"/>
      <c r="M94" s="965"/>
      <c r="N94" s="134"/>
      <c r="O94" s="956"/>
      <c r="P94" s="962"/>
      <c r="Q94" s="962"/>
      <c r="R94" s="898"/>
      <c r="S94" s="965"/>
      <c r="T94" s="134"/>
      <c r="U94" s="908"/>
      <c r="V94" s="959"/>
      <c r="W94" s="962"/>
      <c r="X94" s="898"/>
      <c r="Y94" s="965"/>
      <c r="Z94" s="134"/>
      <c r="AA94" s="956"/>
      <c r="AB94" s="898"/>
      <c r="AC94" s="898"/>
      <c r="AD94" s="898"/>
      <c r="AE94" s="965"/>
    </row>
    <row r="95" spans="2:31" ht="20.100000000000001" customHeight="1" thickTop="1" thickBot="1" x14ac:dyDescent="0.35">
      <c r="B95" s="35">
        <v>41</v>
      </c>
      <c r="C95" s="104"/>
      <c r="D95" s="130" t="s">
        <v>881</v>
      </c>
      <c r="E95" s="130" t="s">
        <v>1531</v>
      </c>
      <c r="F95" s="131" t="s">
        <v>91</v>
      </c>
      <c r="G95" s="135" t="s">
        <v>937</v>
      </c>
      <c r="H95" s="134"/>
      <c r="I95" s="956"/>
      <c r="J95" s="898"/>
      <c r="K95" s="898"/>
      <c r="L95" s="898"/>
      <c r="M95" s="965"/>
      <c r="N95" s="134"/>
      <c r="O95" s="956"/>
      <c r="P95" s="962"/>
      <c r="Q95" s="962"/>
      <c r="R95" s="898"/>
      <c r="S95" s="965"/>
      <c r="T95" s="134"/>
      <c r="U95" s="908"/>
      <c r="V95" s="959"/>
      <c r="W95" s="962"/>
      <c r="X95" s="898"/>
      <c r="Y95" s="965"/>
      <c r="Z95" s="134"/>
      <c r="AA95" s="956"/>
      <c r="AB95" s="898"/>
      <c r="AC95" s="898"/>
      <c r="AD95" s="898"/>
      <c r="AE95" s="965"/>
    </row>
    <row r="96" spans="2:31" ht="20.100000000000001" customHeight="1" thickTop="1" thickBot="1" x14ac:dyDescent="0.35">
      <c r="B96" s="35">
        <v>42</v>
      </c>
      <c r="C96" s="104"/>
      <c r="D96" s="130" t="s">
        <v>882</v>
      </c>
      <c r="E96" s="130"/>
      <c r="F96" s="131" t="s">
        <v>91</v>
      </c>
      <c r="G96" s="135" t="s">
        <v>936</v>
      </c>
      <c r="H96" s="134"/>
      <c r="I96" s="956"/>
      <c r="J96" s="898"/>
      <c r="K96" s="898"/>
      <c r="L96" s="898"/>
      <c r="M96" s="965"/>
      <c r="N96" s="134"/>
      <c r="O96" s="956"/>
      <c r="P96" s="962"/>
      <c r="Q96" s="962"/>
      <c r="R96" s="898"/>
      <c r="S96" s="965"/>
      <c r="T96" s="134"/>
      <c r="U96" s="908"/>
      <c r="V96" s="959"/>
      <c r="W96" s="962"/>
      <c r="X96" s="898"/>
      <c r="Y96" s="965"/>
      <c r="Z96" s="134"/>
      <c r="AA96" s="956"/>
      <c r="AB96" s="898"/>
      <c r="AC96" s="898"/>
      <c r="AD96" s="898"/>
      <c r="AE96" s="965"/>
    </row>
    <row r="97" spans="2:31" ht="20.100000000000001" customHeight="1" thickTop="1" thickBot="1" x14ac:dyDescent="0.35">
      <c r="B97" s="35">
        <v>43</v>
      </c>
      <c r="C97" s="104"/>
      <c r="D97" s="130" t="s">
        <v>883</v>
      </c>
      <c r="E97" s="130" t="s">
        <v>1520</v>
      </c>
      <c r="F97" s="131" t="s">
        <v>91</v>
      </c>
      <c r="G97" s="135" t="s">
        <v>935</v>
      </c>
      <c r="H97" s="134"/>
      <c r="I97" s="956"/>
      <c r="J97" s="898"/>
      <c r="K97" s="898"/>
      <c r="L97" s="898"/>
      <c r="M97" s="965"/>
      <c r="N97" s="134"/>
      <c r="O97" s="956"/>
      <c r="P97" s="962"/>
      <c r="Q97" s="962"/>
      <c r="R97" s="898"/>
      <c r="S97" s="965"/>
      <c r="T97" s="134"/>
      <c r="U97" s="908"/>
      <c r="V97" s="959"/>
      <c r="W97" s="962"/>
      <c r="X97" s="898"/>
      <c r="Y97" s="965"/>
      <c r="Z97" s="134"/>
      <c r="AA97" s="956"/>
      <c r="AB97" s="898"/>
      <c r="AC97" s="898"/>
      <c r="AD97" s="898"/>
      <c r="AE97" s="965"/>
    </row>
    <row r="98" spans="2:31" ht="20.100000000000001" customHeight="1" thickTop="1" thickBot="1" x14ac:dyDescent="0.35">
      <c r="B98" s="35">
        <v>44</v>
      </c>
      <c r="C98" s="104"/>
      <c r="D98" s="144" t="s">
        <v>884</v>
      </c>
      <c r="E98" s="144"/>
      <c r="F98" s="145" t="s">
        <v>91</v>
      </c>
      <c r="G98" s="146" t="s">
        <v>934</v>
      </c>
      <c r="H98" s="134"/>
      <c r="I98" s="956"/>
      <c r="J98" s="898"/>
      <c r="K98" s="898"/>
      <c r="L98" s="898"/>
      <c r="M98" s="965"/>
      <c r="N98" s="134"/>
      <c r="O98" s="956"/>
      <c r="P98" s="962"/>
      <c r="Q98" s="962"/>
      <c r="R98" s="898"/>
      <c r="S98" s="965"/>
      <c r="T98" s="134"/>
      <c r="U98" s="908"/>
      <c r="V98" s="959"/>
      <c r="W98" s="962"/>
      <c r="X98" s="898"/>
      <c r="Y98" s="965"/>
      <c r="Z98" s="134"/>
      <c r="AA98" s="956"/>
      <c r="AB98" s="898"/>
      <c r="AC98" s="898"/>
      <c r="AD98" s="898"/>
      <c r="AE98" s="965"/>
    </row>
    <row r="99" spans="2:31" ht="20.100000000000001" customHeight="1" thickTop="1" x14ac:dyDescent="0.3">
      <c r="B99" s="35">
        <v>45</v>
      </c>
      <c r="C99" s="104"/>
      <c r="D99" s="144" t="s">
        <v>885</v>
      </c>
      <c r="E99" s="144" t="s">
        <v>1516</v>
      </c>
      <c r="F99" s="145" t="s">
        <v>91</v>
      </c>
      <c r="G99" s="146" t="s">
        <v>933</v>
      </c>
      <c r="H99" s="134"/>
      <c r="I99" s="956"/>
      <c r="J99" s="898"/>
      <c r="K99" s="898"/>
      <c r="L99" s="898"/>
      <c r="M99" s="965"/>
      <c r="N99" s="134"/>
      <c r="O99" s="956"/>
      <c r="P99" s="962"/>
      <c r="Q99" s="962"/>
      <c r="R99" s="898"/>
      <c r="S99" s="965"/>
      <c r="T99" s="134"/>
      <c r="U99" s="908"/>
      <c r="V99" s="959"/>
      <c r="W99" s="962"/>
      <c r="X99" s="898"/>
      <c r="Y99" s="965"/>
      <c r="Z99" s="134"/>
      <c r="AA99" s="956"/>
      <c r="AB99" s="898"/>
      <c r="AC99" s="898"/>
      <c r="AD99" s="898"/>
      <c r="AE99" s="965"/>
    </row>
    <row r="100" spans="2:31" ht="20.100000000000001" customHeight="1" thickBot="1" x14ac:dyDescent="0.35">
      <c r="B100" s="35">
        <v>46</v>
      </c>
      <c r="C100" s="104"/>
      <c r="D100" s="130" t="s">
        <v>886</v>
      </c>
      <c r="E100" s="130" t="s">
        <v>1522</v>
      </c>
      <c r="F100" s="131" t="s">
        <v>45</v>
      </c>
      <c r="G100" s="135" t="s">
        <v>932</v>
      </c>
      <c r="H100" s="118"/>
      <c r="I100" s="956"/>
      <c r="J100" s="898"/>
      <c r="K100" s="898"/>
      <c r="L100" s="898"/>
      <c r="M100" s="965"/>
      <c r="N100" s="118"/>
      <c r="O100" s="956"/>
      <c r="P100" s="962"/>
      <c r="Q100" s="962"/>
      <c r="R100" s="898"/>
      <c r="S100" s="965"/>
      <c r="T100" s="118"/>
      <c r="U100" s="908"/>
      <c r="V100" s="959"/>
      <c r="W100" s="962"/>
      <c r="X100" s="898"/>
      <c r="Y100" s="965"/>
      <c r="Z100" s="118"/>
      <c r="AA100" s="956"/>
      <c r="AB100" s="898"/>
      <c r="AC100" s="898"/>
      <c r="AD100" s="898"/>
      <c r="AE100" s="965"/>
    </row>
    <row r="101" spans="2:31" ht="20.100000000000001" customHeight="1" thickTop="1" thickBot="1" x14ac:dyDescent="0.35">
      <c r="B101" s="35">
        <v>47</v>
      </c>
      <c r="C101" s="104"/>
      <c r="D101" s="144" t="s">
        <v>887</v>
      </c>
      <c r="E101" s="144"/>
      <c r="F101" s="145" t="s">
        <v>45</v>
      </c>
      <c r="G101" s="146" t="s">
        <v>931</v>
      </c>
      <c r="H101" s="134"/>
      <c r="I101" s="956"/>
      <c r="J101" s="898"/>
      <c r="K101" s="898"/>
      <c r="L101" s="898"/>
      <c r="M101" s="965"/>
      <c r="N101" s="134"/>
      <c r="O101" s="956"/>
      <c r="P101" s="962"/>
      <c r="Q101" s="962"/>
      <c r="R101" s="898"/>
      <c r="S101" s="965"/>
      <c r="T101" s="134"/>
      <c r="U101" s="908"/>
      <c r="V101" s="959"/>
      <c r="W101" s="962"/>
      <c r="X101" s="898"/>
      <c r="Y101" s="965"/>
      <c r="Z101" s="134"/>
      <c r="AA101" s="956"/>
      <c r="AB101" s="898"/>
      <c r="AC101" s="898"/>
      <c r="AD101" s="898"/>
      <c r="AE101" s="965"/>
    </row>
    <row r="102" spans="2:31" ht="20.100000000000001" customHeight="1" thickTop="1" thickBot="1" x14ac:dyDescent="0.35">
      <c r="C102" s="933" t="s">
        <v>52</v>
      </c>
      <c r="D102" s="934"/>
      <c r="E102" s="934"/>
      <c r="F102" s="934"/>
      <c r="G102" s="935"/>
      <c r="H102" s="136"/>
      <c r="I102" s="816">
        <v>677</v>
      </c>
      <c r="J102" s="817">
        <v>638</v>
      </c>
      <c r="K102" s="817">
        <v>651</v>
      </c>
      <c r="L102" s="817">
        <v>743</v>
      </c>
      <c r="M102" s="818">
        <v>816</v>
      </c>
      <c r="N102" s="136"/>
      <c r="O102" s="816">
        <v>631</v>
      </c>
      <c r="P102" s="817">
        <v>568</v>
      </c>
      <c r="Q102" s="817">
        <v>603</v>
      </c>
      <c r="R102" s="817">
        <v>688</v>
      </c>
      <c r="S102" s="818">
        <v>755</v>
      </c>
      <c r="T102" s="136"/>
      <c r="U102" s="816">
        <v>561</v>
      </c>
      <c r="V102" s="817">
        <v>544</v>
      </c>
      <c r="W102" s="817">
        <v>555</v>
      </c>
      <c r="X102" s="817">
        <v>633</v>
      </c>
      <c r="Y102" s="818">
        <v>695</v>
      </c>
      <c r="Z102" s="136"/>
      <c r="AA102" s="816">
        <v>537</v>
      </c>
      <c r="AB102" s="817">
        <v>520</v>
      </c>
      <c r="AC102" s="817">
        <v>530</v>
      </c>
      <c r="AD102" s="817">
        <v>605</v>
      </c>
      <c r="AE102" s="818">
        <v>665</v>
      </c>
    </row>
    <row r="103" spans="2:31" ht="20.100000000000001" customHeight="1" thickTop="1" thickBot="1" x14ac:dyDescent="0.35">
      <c r="B103" s="107"/>
      <c r="C103" s="970" t="s">
        <v>416</v>
      </c>
      <c r="D103" s="971"/>
      <c r="E103" s="971"/>
      <c r="F103" s="971"/>
      <c r="G103" s="972"/>
      <c r="H103" s="108"/>
      <c r="I103" s="113"/>
      <c r="J103" s="112"/>
      <c r="K103" s="112"/>
      <c r="L103" s="112"/>
      <c r="M103" s="115"/>
      <c r="N103" s="108"/>
      <c r="O103" s="113"/>
      <c r="P103" s="112"/>
      <c r="Q103" s="112"/>
      <c r="R103" s="112"/>
      <c r="S103" s="115"/>
      <c r="T103" s="108"/>
      <c r="U103" s="113"/>
      <c r="V103" s="112"/>
      <c r="W103" s="112"/>
      <c r="X103" s="112"/>
      <c r="Y103" s="115"/>
      <c r="Z103" s="108"/>
      <c r="AA103" s="113"/>
      <c r="AB103" s="112"/>
      <c r="AC103" s="112"/>
      <c r="AD103" s="112"/>
      <c r="AE103" s="115"/>
    </row>
    <row r="104" spans="2:31" ht="30" customHeight="1" thickTop="1" thickBot="1" x14ac:dyDescent="0.35">
      <c r="B104" s="871" t="s">
        <v>182</v>
      </c>
      <c r="C104" s="871"/>
      <c r="D104" s="871"/>
      <c r="E104" s="871"/>
      <c r="F104" s="871"/>
      <c r="G104" s="871"/>
      <c r="H104" s="871"/>
      <c r="I104" s="871"/>
      <c r="J104" s="871"/>
      <c r="K104" s="871"/>
      <c r="L104" s="871"/>
      <c r="M104" s="871"/>
      <c r="N104" s="871"/>
      <c r="O104" s="871"/>
      <c r="P104" s="871"/>
      <c r="Q104" s="871"/>
      <c r="R104" s="871"/>
      <c r="S104" s="871"/>
      <c r="T104" s="871"/>
      <c r="U104" s="871"/>
      <c r="V104" s="871"/>
      <c r="W104" s="871"/>
      <c r="X104" s="871"/>
      <c r="Y104" s="871"/>
      <c r="Z104" s="871"/>
      <c r="AA104" s="871"/>
      <c r="AB104" s="871"/>
      <c r="AC104" s="871"/>
      <c r="AD104" s="871"/>
      <c r="AE104" s="871"/>
    </row>
    <row r="105" spans="2:31" ht="20.100000000000001" customHeight="1" thickTop="1" thickBot="1" x14ac:dyDescent="0.35">
      <c r="B105" s="30">
        <v>1</v>
      </c>
      <c r="C105" s="101"/>
      <c r="D105" s="127" t="s">
        <v>183</v>
      </c>
      <c r="E105" s="127"/>
      <c r="F105" s="128" t="s">
        <v>56</v>
      </c>
      <c r="G105" s="133" t="s">
        <v>184</v>
      </c>
      <c r="H105" s="136"/>
      <c r="I105" s="903">
        <v>3159</v>
      </c>
      <c r="J105" s="958">
        <v>3245</v>
      </c>
      <c r="K105" s="905">
        <v>3315</v>
      </c>
      <c r="L105" s="905">
        <v>3860</v>
      </c>
      <c r="M105" s="906">
        <v>4277</v>
      </c>
      <c r="N105" s="136"/>
      <c r="O105" s="903">
        <v>3072</v>
      </c>
      <c r="P105" s="981">
        <v>2885</v>
      </c>
      <c r="Q105" s="958">
        <v>3072</v>
      </c>
      <c r="R105" s="905">
        <v>3570</v>
      </c>
      <c r="S105" s="906">
        <v>3964</v>
      </c>
      <c r="T105" s="136"/>
      <c r="U105" s="955">
        <v>2724</v>
      </c>
      <c r="V105" s="961">
        <v>2765</v>
      </c>
      <c r="W105" s="961">
        <v>2828</v>
      </c>
      <c r="X105" s="905">
        <v>3286</v>
      </c>
      <c r="Y105" s="964">
        <v>3646</v>
      </c>
      <c r="Z105" s="136"/>
      <c r="AA105" s="955">
        <v>2614</v>
      </c>
      <c r="AB105" s="961">
        <v>645</v>
      </c>
      <c r="AC105" s="961">
        <v>2700</v>
      </c>
      <c r="AD105" s="961">
        <v>3147</v>
      </c>
      <c r="AE105" s="906">
        <v>3599</v>
      </c>
    </row>
    <row r="106" spans="2:31" ht="20.100000000000001" customHeight="1" thickTop="1" thickBot="1" x14ac:dyDescent="0.35">
      <c r="B106" s="35">
        <v>2</v>
      </c>
      <c r="C106" s="104"/>
      <c r="D106" s="130" t="s">
        <v>185</v>
      </c>
      <c r="E106" s="130"/>
      <c r="F106" s="131" t="s">
        <v>56</v>
      </c>
      <c r="G106" s="135" t="s">
        <v>186</v>
      </c>
      <c r="H106" s="136"/>
      <c r="I106" s="908"/>
      <c r="J106" s="974"/>
      <c r="K106" s="898"/>
      <c r="L106" s="898"/>
      <c r="M106" s="901"/>
      <c r="N106" s="136"/>
      <c r="O106" s="908"/>
      <c r="P106" s="982"/>
      <c r="Q106" s="974"/>
      <c r="R106" s="898"/>
      <c r="S106" s="901"/>
      <c r="T106" s="136"/>
      <c r="U106" s="956"/>
      <c r="V106" s="962"/>
      <c r="W106" s="962"/>
      <c r="X106" s="898"/>
      <c r="Y106" s="965"/>
      <c r="Z106" s="136"/>
      <c r="AA106" s="956"/>
      <c r="AB106" s="962"/>
      <c r="AC106" s="962"/>
      <c r="AD106" s="962"/>
      <c r="AE106" s="901"/>
    </row>
    <row r="107" spans="2:31" ht="20.100000000000001" customHeight="1" thickTop="1" thickBot="1" x14ac:dyDescent="0.35">
      <c r="B107" s="35">
        <v>3</v>
      </c>
      <c r="C107" s="104"/>
      <c r="D107" s="130" t="s">
        <v>187</v>
      </c>
      <c r="E107" s="130"/>
      <c r="F107" s="131" t="s">
        <v>56</v>
      </c>
      <c r="G107" s="135" t="s">
        <v>188</v>
      </c>
      <c r="H107" s="136"/>
      <c r="I107" s="908"/>
      <c r="J107" s="974"/>
      <c r="K107" s="898"/>
      <c r="L107" s="898"/>
      <c r="M107" s="901"/>
      <c r="N107" s="136"/>
      <c r="O107" s="908"/>
      <c r="P107" s="982"/>
      <c r="Q107" s="974"/>
      <c r="R107" s="898"/>
      <c r="S107" s="901"/>
      <c r="T107" s="136"/>
      <c r="U107" s="956"/>
      <c r="V107" s="962"/>
      <c r="W107" s="962"/>
      <c r="X107" s="898"/>
      <c r="Y107" s="965"/>
      <c r="Z107" s="136"/>
      <c r="AA107" s="956"/>
      <c r="AB107" s="962"/>
      <c r="AC107" s="962"/>
      <c r="AD107" s="962"/>
      <c r="AE107" s="901"/>
    </row>
    <row r="108" spans="2:31" ht="20.100000000000001" customHeight="1" thickTop="1" thickBot="1" x14ac:dyDescent="0.35">
      <c r="B108" s="35">
        <v>4</v>
      </c>
      <c r="C108" s="104"/>
      <c r="D108" s="130" t="s">
        <v>189</v>
      </c>
      <c r="E108" s="130"/>
      <c r="F108" s="131" t="s">
        <v>56</v>
      </c>
      <c r="G108" s="135" t="s">
        <v>190</v>
      </c>
      <c r="H108" s="136"/>
      <c r="I108" s="908"/>
      <c r="J108" s="974"/>
      <c r="K108" s="898"/>
      <c r="L108" s="898"/>
      <c r="M108" s="901"/>
      <c r="N108" s="136"/>
      <c r="O108" s="908"/>
      <c r="P108" s="982"/>
      <c r="Q108" s="974"/>
      <c r="R108" s="898"/>
      <c r="S108" s="901"/>
      <c r="T108" s="136"/>
      <c r="U108" s="956"/>
      <c r="V108" s="962"/>
      <c r="W108" s="962"/>
      <c r="X108" s="898"/>
      <c r="Y108" s="965"/>
      <c r="Z108" s="136"/>
      <c r="AA108" s="956"/>
      <c r="AB108" s="962"/>
      <c r="AC108" s="962"/>
      <c r="AD108" s="962"/>
      <c r="AE108" s="901"/>
    </row>
    <row r="109" spans="2:31" ht="20.100000000000001" customHeight="1" thickTop="1" thickBot="1" x14ac:dyDescent="0.35">
      <c r="B109" s="35">
        <v>6</v>
      </c>
      <c r="C109" s="104"/>
      <c r="D109" s="130" t="s">
        <v>193</v>
      </c>
      <c r="E109" s="130"/>
      <c r="F109" s="131" t="s">
        <v>56</v>
      </c>
      <c r="G109" s="135" t="s">
        <v>194</v>
      </c>
      <c r="H109" s="136"/>
      <c r="I109" s="908"/>
      <c r="J109" s="974"/>
      <c r="K109" s="898"/>
      <c r="L109" s="898"/>
      <c r="M109" s="901"/>
      <c r="N109" s="136"/>
      <c r="O109" s="908"/>
      <c r="P109" s="982"/>
      <c r="Q109" s="974"/>
      <c r="R109" s="898"/>
      <c r="S109" s="901"/>
      <c r="T109" s="136"/>
      <c r="U109" s="956"/>
      <c r="V109" s="962"/>
      <c r="W109" s="962"/>
      <c r="X109" s="898"/>
      <c r="Y109" s="965"/>
      <c r="Z109" s="136"/>
      <c r="AA109" s="956"/>
      <c r="AB109" s="962"/>
      <c r="AC109" s="962"/>
      <c r="AD109" s="962"/>
      <c r="AE109" s="901"/>
    </row>
    <row r="110" spans="2:31" ht="20.100000000000001" customHeight="1" thickTop="1" thickBot="1" x14ac:dyDescent="0.35">
      <c r="B110" s="35">
        <v>8</v>
      </c>
      <c r="C110" s="104"/>
      <c r="D110" s="130" t="s">
        <v>197</v>
      </c>
      <c r="E110" s="130"/>
      <c r="F110" s="131" t="s">
        <v>80</v>
      </c>
      <c r="G110" s="135" t="s">
        <v>198</v>
      </c>
      <c r="H110" s="136"/>
      <c r="I110" s="908"/>
      <c r="J110" s="974"/>
      <c r="K110" s="898"/>
      <c r="L110" s="898"/>
      <c r="M110" s="901"/>
      <c r="N110" s="136"/>
      <c r="O110" s="908"/>
      <c r="P110" s="982"/>
      <c r="Q110" s="974"/>
      <c r="R110" s="898"/>
      <c r="S110" s="901"/>
      <c r="T110" s="136"/>
      <c r="U110" s="956"/>
      <c r="V110" s="962"/>
      <c r="W110" s="962"/>
      <c r="X110" s="898"/>
      <c r="Y110" s="965"/>
      <c r="Z110" s="136"/>
      <c r="AA110" s="956"/>
      <c r="AB110" s="962"/>
      <c r="AC110" s="962"/>
      <c r="AD110" s="962"/>
      <c r="AE110" s="901"/>
    </row>
    <row r="111" spans="2:31" ht="20.100000000000001" customHeight="1" thickTop="1" thickBot="1" x14ac:dyDescent="0.35">
      <c r="B111" s="35">
        <v>9</v>
      </c>
      <c r="C111" s="104"/>
      <c r="D111" s="130" t="s">
        <v>197</v>
      </c>
      <c r="E111" s="130"/>
      <c r="F111" s="131" t="s">
        <v>56</v>
      </c>
      <c r="G111" s="135" t="s">
        <v>198</v>
      </c>
      <c r="H111" s="136"/>
      <c r="I111" s="908"/>
      <c r="J111" s="974"/>
      <c r="K111" s="898"/>
      <c r="L111" s="898"/>
      <c r="M111" s="901"/>
      <c r="N111" s="136"/>
      <c r="O111" s="908"/>
      <c r="P111" s="982"/>
      <c r="Q111" s="974"/>
      <c r="R111" s="898"/>
      <c r="S111" s="901"/>
      <c r="T111" s="136"/>
      <c r="U111" s="956"/>
      <c r="V111" s="962"/>
      <c r="W111" s="962"/>
      <c r="X111" s="898"/>
      <c r="Y111" s="965"/>
      <c r="Z111" s="136"/>
      <c r="AA111" s="956"/>
      <c r="AB111" s="962"/>
      <c r="AC111" s="962"/>
      <c r="AD111" s="962"/>
      <c r="AE111" s="901"/>
    </row>
    <row r="112" spans="2:31" ht="20.100000000000001" customHeight="1" thickTop="1" thickBot="1" x14ac:dyDescent="0.35">
      <c r="B112" s="35">
        <v>10</v>
      </c>
      <c r="C112" s="104"/>
      <c r="D112" s="130" t="s">
        <v>199</v>
      </c>
      <c r="E112" s="130"/>
      <c r="F112" s="131" t="s">
        <v>80</v>
      </c>
      <c r="G112" s="135" t="s">
        <v>200</v>
      </c>
      <c r="H112" s="136"/>
      <c r="I112" s="908"/>
      <c r="J112" s="974"/>
      <c r="K112" s="898"/>
      <c r="L112" s="898"/>
      <c r="M112" s="901"/>
      <c r="N112" s="136"/>
      <c r="O112" s="908"/>
      <c r="P112" s="982"/>
      <c r="Q112" s="974"/>
      <c r="R112" s="898"/>
      <c r="S112" s="901"/>
      <c r="T112" s="136"/>
      <c r="U112" s="956"/>
      <c r="V112" s="962"/>
      <c r="W112" s="962"/>
      <c r="X112" s="898"/>
      <c r="Y112" s="965"/>
      <c r="Z112" s="136"/>
      <c r="AA112" s="956"/>
      <c r="AB112" s="962"/>
      <c r="AC112" s="962"/>
      <c r="AD112" s="962"/>
      <c r="AE112" s="901"/>
    </row>
    <row r="113" spans="2:37" ht="20.100000000000001" customHeight="1" thickTop="1" thickBot="1" x14ac:dyDescent="0.35">
      <c r="B113" s="35">
        <v>11</v>
      </c>
      <c r="C113" s="104"/>
      <c r="D113" s="130" t="s">
        <v>201</v>
      </c>
      <c r="E113" s="130"/>
      <c r="F113" s="131" t="s">
        <v>80</v>
      </c>
      <c r="G113" s="135" t="s">
        <v>397</v>
      </c>
      <c r="H113" s="136"/>
      <c r="I113" s="908"/>
      <c r="J113" s="974"/>
      <c r="K113" s="898"/>
      <c r="L113" s="898"/>
      <c r="M113" s="901"/>
      <c r="N113" s="136"/>
      <c r="O113" s="908"/>
      <c r="P113" s="982"/>
      <c r="Q113" s="974"/>
      <c r="R113" s="898"/>
      <c r="S113" s="901"/>
      <c r="T113" s="136"/>
      <c r="U113" s="956"/>
      <c r="V113" s="962"/>
      <c r="W113" s="962"/>
      <c r="X113" s="898"/>
      <c r="Y113" s="965"/>
      <c r="Z113" s="136"/>
      <c r="AA113" s="956"/>
      <c r="AB113" s="962"/>
      <c r="AC113" s="962"/>
      <c r="AD113" s="962"/>
      <c r="AE113" s="901"/>
    </row>
    <row r="114" spans="2:37" ht="20.100000000000001" customHeight="1" thickTop="1" thickBot="1" x14ac:dyDescent="0.35">
      <c r="B114" s="35">
        <v>12</v>
      </c>
      <c r="C114" s="104"/>
      <c r="D114" s="130" t="s">
        <v>201</v>
      </c>
      <c r="E114" s="130"/>
      <c r="F114" s="131" t="s">
        <v>56</v>
      </c>
      <c r="G114" s="135" t="s">
        <v>397</v>
      </c>
      <c r="H114" s="136"/>
      <c r="I114" s="908"/>
      <c r="J114" s="974"/>
      <c r="K114" s="898"/>
      <c r="L114" s="898"/>
      <c r="M114" s="901"/>
      <c r="N114" s="136"/>
      <c r="O114" s="908"/>
      <c r="P114" s="982"/>
      <c r="Q114" s="974"/>
      <c r="R114" s="898"/>
      <c r="S114" s="901"/>
      <c r="T114" s="136"/>
      <c r="U114" s="956"/>
      <c r="V114" s="962"/>
      <c r="W114" s="962"/>
      <c r="X114" s="898"/>
      <c r="Y114" s="965"/>
      <c r="Z114" s="136"/>
      <c r="AA114" s="956"/>
      <c r="AB114" s="962"/>
      <c r="AC114" s="962"/>
      <c r="AD114" s="962"/>
      <c r="AE114" s="901"/>
      <c r="AK114" s="1">
        <v>2840</v>
      </c>
    </row>
    <row r="115" spans="2:37" ht="20.100000000000001" customHeight="1" thickTop="1" thickBot="1" x14ac:dyDescent="0.35">
      <c r="B115" s="35">
        <v>13</v>
      </c>
      <c r="C115" s="104"/>
      <c r="D115" s="130" t="s">
        <v>203</v>
      </c>
      <c r="E115" s="130"/>
      <c r="F115" s="131" t="s">
        <v>44</v>
      </c>
      <c r="G115" s="135" t="s">
        <v>204</v>
      </c>
      <c r="H115" s="136"/>
      <c r="I115" s="908"/>
      <c r="J115" s="974"/>
      <c r="K115" s="898"/>
      <c r="L115" s="898"/>
      <c r="M115" s="901"/>
      <c r="N115" s="136"/>
      <c r="O115" s="908"/>
      <c r="P115" s="982"/>
      <c r="Q115" s="974"/>
      <c r="R115" s="898"/>
      <c r="S115" s="901"/>
      <c r="T115" s="136"/>
      <c r="U115" s="956"/>
      <c r="V115" s="962"/>
      <c r="W115" s="962"/>
      <c r="X115" s="898"/>
      <c r="Y115" s="965"/>
      <c r="Z115" s="136"/>
      <c r="AA115" s="956"/>
      <c r="AB115" s="962"/>
      <c r="AC115" s="962"/>
      <c r="AD115" s="962"/>
      <c r="AE115" s="901"/>
    </row>
    <row r="116" spans="2:37" ht="20.100000000000001" customHeight="1" thickTop="1" thickBot="1" x14ac:dyDescent="0.35">
      <c r="B116" s="35">
        <v>14</v>
      </c>
      <c r="C116" s="104"/>
      <c r="D116" s="130" t="s">
        <v>205</v>
      </c>
      <c r="E116" s="130"/>
      <c r="F116" s="131" t="s">
        <v>80</v>
      </c>
      <c r="G116" s="135" t="s">
        <v>206</v>
      </c>
      <c r="H116" s="136"/>
      <c r="I116" s="908"/>
      <c r="J116" s="974"/>
      <c r="K116" s="898"/>
      <c r="L116" s="898"/>
      <c r="M116" s="901"/>
      <c r="N116" s="136"/>
      <c r="O116" s="908"/>
      <c r="P116" s="982"/>
      <c r="Q116" s="974"/>
      <c r="R116" s="898"/>
      <c r="S116" s="901"/>
      <c r="T116" s="136"/>
      <c r="U116" s="956"/>
      <c r="V116" s="962"/>
      <c r="W116" s="962"/>
      <c r="X116" s="898"/>
      <c r="Y116" s="965"/>
      <c r="Z116" s="136"/>
      <c r="AA116" s="956"/>
      <c r="AB116" s="962"/>
      <c r="AC116" s="962"/>
      <c r="AD116" s="962"/>
      <c r="AE116" s="901"/>
    </row>
    <row r="117" spans="2:37" ht="20.100000000000001" customHeight="1" thickTop="1" thickBot="1" x14ac:dyDescent="0.35">
      <c r="B117" s="35">
        <v>15</v>
      </c>
      <c r="C117" s="104"/>
      <c r="D117" s="130" t="s">
        <v>205</v>
      </c>
      <c r="E117" s="130"/>
      <c r="F117" s="131" t="s">
        <v>56</v>
      </c>
      <c r="G117" s="135" t="s">
        <v>206</v>
      </c>
      <c r="H117" s="136"/>
      <c r="I117" s="908"/>
      <c r="J117" s="974"/>
      <c r="K117" s="898"/>
      <c r="L117" s="898"/>
      <c r="M117" s="901"/>
      <c r="N117" s="136"/>
      <c r="O117" s="908"/>
      <c r="P117" s="982"/>
      <c r="Q117" s="974"/>
      <c r="R117" s="898"/>
      <c r="S117" s="901"/>
      <c r="T117" s="136"/>
      <c r="U117" s="956"/>
      <c r="V117" s="962"/>
      <c r="W117" s="962"/>
      <c r="X117" s="898"/>
      <c r="Y117" s="965"/>
      <c r="Z117" s="136"/>
      <c r="AA117" s="956"/>
      <c r="AB117" s="962"/>
      <c r="AC117" s="962"/>
      <c r="AD117" s="962"/>
      <c r="AE117" s="901"/>
    </row>
    <row r="118" spans="2:37" ht="20.100000000000001" customHeight="1" thickTop="1" thickBot="1" x14ac:dyDescent="0.35">
      <c r="B118" s="35">
        <v>16</v>
      </c>
      <c r="C118" s="104"/>
      <c r="D118" s="130" t="s">
        <v>207</v>
      </c>
      <c r="E118" s="130"/>
      <c r="F118" s="131" t="s">
        <v>134</v>
      </c>
      <c r="G118" s="135" t="s">
        <v>208</v>
      </c>
      <c r="H118" s="136"/>
      <c r="I118" s="908"/>
      <c r="J118" s="974"/>
      <c r="K118" s="898"/>
      <c r="L118" s="898"/>
      <c r="M118" s="901"/>
      <c r="N118" s="136"/>
      <c r="O118" s="908"/>
      <c r="P118" s="982"/>
      <c r="Q118" s="974"/>
      <c r="R118" s="898"/>
      <c r="S118" s="901"/>
      <c r="T118" s="136"/>
      <c r="U118" s="956"/>
      <c r="V118" s="962"/>
      <c r="W118" s="962"/>
      <c r="X118" s="898"/>
      <c r="Y118" s="965"/>
      <c r="Z118" s="136"/>
      <c r="AA118" s="956"/>
      <c r="AB118" s="962"/>
      <c r="AC118" s="962"/>
      <c r="AD118" s="962"/>
      <c r="AE118" s="901"/>
    </row>
    <row r="119" spans="2:37" ht="20.100000000000001" customHeight="1" thickTop="1" thickBot="1" x14ac:dyDescent="0.35">
      <c r="B119" s="35">
        <v>17</v>
      </c>
      <c r="C119" s="104"/>
      <c r="D119" s="130" t="s">
        <v>207</v>
      </c>
      <c r="E119" s="130"/>
      <c r="F119" s="131" t="s">
        <v>56</v>
      </c>
      <c r="G119" s="135" t="s">
        <v>208</v>
      </c>
      <c r="H119" s="136"/>
      <c r="I119" s="908"/>
      <c r="J119" s="974"/>
      <c r="K119" s="898"/>
      <c r="L119" s="898"/>
      <c r="M119" s="901"/>
      <c r="N119" s="136"/>
      <c r="O119" s="908"/>
      <c r="P119" s="982"/>
      <c r="Q119" s="974"/>
      <c r="R119" s="898"/>
      <c r="S119" s="901"/>
      <c r="T119" s="136"/>
      <c r="U119" s="956"/>
      <c r="V119" s="962"/>
      <c r="W119" s="962"/>
      <c r="X119" s="898"/>
      <c r="Y119" s="965"/>
      <c r="Z119" s="136"/>
      <c r="AA119" s="956"/>
      <c r="AB119" s="962"/>
      <c r="AC119" s="962"/>
      <c r="AD119" s="962"/>
      <c r="AE119" s="901"/>
    </row>
    <row r="120" spans="2:37" ht="20.100000000000001" customHeight="1" thickTop="1" thickBot="1" x14ac:dyDescent="0.35">
      <c r="B120" s="35">
        <v>18</v>
      </c>
      <c r="C120" s="104"/>
      <c r="D120" s="130" t="s">
        <v>209</v>
      </c>
      <c r="E120" s="130"/>
      <c r="F120" s="131" t="s">
        <v>56</v>
      </c>
      <c r="G120" s="135" t="s">
        <v>210</v>
      </c>
      <c r="H120" s="136"/>
      <c r="I120" s="908"/>
      <c r="J120" s="974"/>
      <c r="K120" s="898"/>
      <c r="L120" s="898"/>
      <c r="M120" s="901"/>
      <c r="N120" s="136"/>
      <c r="O120" s="908"/>
      <c r="P120" s="982"/>
      <c r="Q120" s="974"/>
      <c r="R120" s="898"/>
      <c r="S120" s="901"/>
      <c r="T120" s="136"/>
      <c r="U120" s="956"/>
      <c r="V120" s="962"/>
      <c r="W120" s="962"/>
      <c r="X120" s="898"/>
      <c r="Y120" s="965"/>
      <c r="Z120" s="136"/>
      <c r="AA120" s="956"/>
      <c r="AB120" s="962"/>
      <c r="AC120" s="962"/>
      <c r="AD120" s="962"/>
      <c r="AE120" s="901"/>
    </row>
    <row r="121" spans="2:37" ht="20.100000000000001" customHeight="1" thickTop="1" thickBot="1" x14ac:dyDescent="0.35">
      <c r="B121" s="35">
        <v>19</v>
      </c>
      <c r="C121" s="104"/>
      <c r="D121" s="130" t="s">
        <v>211</v>
      </c>
      <c r="E121" s="130"/>
      <c r="F121" s="131" t="s">
        <v>56</v>
      </c>
      <c r="G121" s="135" t="s">
        <v>212</v>
      </c>
      <c r="H121" s="136"/>
      <c r="I121" s="908"/>
      <c r="J121" s="974"/>
      <c r="K121" s="898"/>
      <c r="L121" s="898"/>
      <c r="M121" s="901"/>
      <c r="N121" s="136"/>
      <c r="O121" s="908"/>
      <c r="P121" s="982"/>
      <c r="Q121" s="974"/>
      <c r="R121" s="898"/>
      <c r="S121" s="901"/>
      <c r="T121" s="136"/>
      <c r="U121" s="956"/>
      <c r="V121" s="962"/>
      <c r="W121" s="962"/>
      <c r="X121" s="898"/>
      <c r="Y121" s="965"/>
      <c r="Z121" s="136"/>
      <c r="AA121" s="956"/>
      <c r="AB121" s="962"/>
      <c r="AC121" s="962"/>
      <c r="AD121" s="962"/>
      <c r="AE121" s="901"/>
    </row>
    <row r="122" spans="2:37" ht="20.100000000000001" customHeight="1" thickTop="1" thickBot="1" x14ac:dyDescent="0.35">
      <c r="B122" s="35">
        <v>20</v>
      </c>
      <c r="C122" s="104"/>
      <c r="D122" s="130" t="s">
        <v>213</v>
      </c>
      <c r="E122" s="130"/>
      <c r="F122" s="131" t="s">
        <v>56</v>
      </c>
      <c r="G122" s="135" t="s">
        <v>214</v>
      </c>
      <c r="H122" s="136"/>
      <c r="I122" s="908"/>
      <c r="J122" s="974"/>
      <c r="K122" s="898"/>
      <c r="L122" s="898"/>
      <c r="M122" s="901"/>
      <c r="N122" s="136"/>
      <c r="O122" s="908"/>
      <c r="P122" s="982"/>
      <c r="Q122" s="974"/>
      <c r="R122" s="898"/>
      <c r="S122" s="901"/>
      <c r="T122" s="136"/>
      <c r="U122" s="956"/>
      <c r="V122" s="962"/>
      <c r="W122" s="962"/>
      <c r="X122" s="898"/>
      <c r="Y122" s="965"/>
      <c r="Z122" s="136"/>
      <c r="AA122" s="956"/>
      <c r="AB122" s="962"/>
      <c r="AC122" s="962"/>
      <c r="AD122" s="962"/>
      <c r="AE122" s="901"/>
    </row>
    <row r="123" spans="2:37" ht="20.100000000000001" customHeight="1" thickTop="1" thickBot="1" x14ac:dyDescent="0.35">
      <c r="B123" s="35">
        <v>21</v>
      </c>
      <c r="C123" s="104"/>
      <c r="D123" s="130" t="s">
        <v>215</v>
      </c>
      <c r="E123" s="130"/>
      <c r="F123" s="131" t="s">
        <v>134</v>
      </c>
      <c r="G123" s="135" t="s">
        <v>216</v>
      </c>
      <c r="H123" s="136"/>
      <c r="I123" s="908"/>
      <c r="J123" s="974"/>
      <c r="K123" s="898"/>
      <c r="L123" s="898"/>
      <c r="M123" s="901"/>
      <c r="N123" s="136"/>
      <c r="O123" s="908"/>
      <c r="P123" s="982"/>
      <c r="Q123" s="974"/>
      <c r="R123" s="898"/>
      <c r="S123" s="901"/>
      <c r="T123" s="136"/>
      <c r="U123" s="956"/>
      <c r="V123" s="962"/>
      <c r="W123" s="962"/>
      <c r="X123" s="898"/>
      <c r="Y123" s="965"/>
      <c r="Z123" s="136"/>
      <c r="AA123" s="956"/>
      <c r="AB123" s="962"/>
      <c r="AC123" s="962"/>
      <c r="AD123" s="962"/>
      <c r="AE123" s="901"/>
    </row>
    <row r="124" spans="2:37" ht="20.100000000000001" customHeight="1" thickTop="1" thickBot="1" x14ac:dyDescent="0.35">
      <c r="B124" s="35">
        <v>22</v>
      </c>
      <c r="C124" s="104"/>
      <c r="D124" s="130" t="s">
        <v>217</v>
      </c>
      <c r="E124" s="130"/>
      <c r="F124" s="131" t="s">
        <v>80</v>
      </c>
      <c r="G124" s="135" t="s">
        <v>218</v>
      </c>
      <c r="H124" s="136"/>
      <c r="I124" s="908"/>
      <c r="J124" s="974"/>
      <c r="K124" s="898"/>
      <c r="L124" s="898"/>
      <c r="M124" s="901"/>
      <c r="N124" s="136"/>
      <c r="O124" s="908"/>
      <c r="P124" s="982"/>
      <c r="Q124" s="974"/>
      <c r="R124" s="898"/>
      <c r="S124" s="901"/>
      <c r="T124" s="136"/>
      <c r="U124" s="956"/>
      <c r="V124" s="962"/>
      <c r="W124" s="962"/>
      <c r="X124" s="898"/>
      <c r="Y124" s="965"/>
      <c r="Z124" s="136"/>
      <c r="AA124" s="956"/>
      <c r="AB124" s="962"/>
      <c r="AC124" s="962"/>
      <c r="AD124" s="962"/>
      <c r="AE124" s="901"/>
    </row>
    <row r="125" spans="2:37" ht="20.100000000000001" customHeight="1" thickTop="1" thickBot="1" x14ac:dyDescent="0.35">
      <c r="B125" s="35">
        <v>23</v>
      </c>
      <c r="C125" s="104"/>
      <c r="D125" s="130" t="s">
        <v>217</v>
      </c>
      <c r="E125" s="130"/>
      <c r="F125" s="131" t="s">
        <v>56</v>
      </c>
      <c r="G125" s="135" t="s">
        <v>218</v>
      </c>
      <c r="H125" s="136"/>
      <c r="I125" s="908"/>
      <c r="J125" s="974"/>
      <c r="K125" s="898"/>
      <c r="L125" s="898"/>
      <c r="M125" s="901"/>
      <c r="N125" s="136"/>
      <c r="O125" s="908"/>
      <c r="P125" s="982"/>
      <c r="Q125" s="974"/>
      <c r="R125" s="898"/>
      <c r="S125" s="901"/>
      <c r="T125" s="136"/>
      <c r="U125" s="956"/>
      <c r="V125" s="962"/>
      <c r="W125" s="962"/>
      <c r="X125" s="898"/>
      <c r="Y125" s="965"/>
      <c r="Z125" s="136"/>
      <c r="AA125" s="956"/>
      <c r="AB125" s="962"/>
      <c r="AC125" s="962"/>
      <c r="AD125" s="962"/>
      <c r="AE125" s="901"/>
    </row>
    <row r="126" spans="2:37" ht="20.100000000000001" customHeight="1" thickTop="1" thickBot="1" x14ac:dyDescent="0.35">
      <c r="B126" s="35">
        <v>24</v>
      </c>
      <c r="C126" s="104"/>
      <c r="D126" s="130" t="s">
        <v>219</v>
      </c>
      <c r="E126" s="130"/>
      <c r="F126" s="131" t="s">
        <v>56</v>
      </c>
      <c r="G126" s="135" t="s">
        <v>220</v>
      </c>
      <c r="H126" s="136"/>
      <c r="I126" s="908"/>
      <c r="J126" s="974"/>
      <c r="K126" s="898"/>
      <c r="L126" s="898"/>
      <c r="M126" s="901"/>
      <c r="N126" s="136"/>
      <c r="O126" s="908"/>
      <c r="P126" s="982"/>
      <c r="Q126" s="974"/>
      <c r="R126" s="898"/>
      <c r="S126" s="901"/>
      <c r="T126" s="136"/>
      <c r="U126" s="956"/>
      <c r="V126" s="962"/>
      <c r="W126" s="962"/>
      <c r="X126" s="898"/>
      <c r="Y126" s="965"/>
      <c r="Z126" s="136"/>
      <c r="AA126" s="956"/>
      <c r="AB126" s="962"/>
      <c r="AC126" s="962"/>
      <c r="AD126" s="962"/>
      <c r="AE126" s="901"/>
    </row>
    <row r="127" spans="2:37" ht="20.100000000000001" customHeight="1" thickTop="1" thickBot="1" x14ac:dyDescent="0.35">
      <c r="B127" s="35">
        <v>25</v>
      </c>
      <c r="C127" s="104"/>
      <c r="D127" s="130" t="s">
        <v>221</v>
      </c>
      <c r="E127" s="130"/>
      <c r="F127" s="131" t="s">
        <v>56</v>
      </c>
      <c r="G127" s="135" t="s">
        <v>222</v>
      </c>
      <c r="H127" s="136"/>
      <c r="I127" s="908"/>
      <c r="J127" s="974"/>
      <c r="K127" s="898"/>
      <c r="L127" s="898"/>
      <c r="M127" s="901"/>
      <c r="N127" s="136"/>
      <c r="O127" s="908"/>
      <c r="P127" s="982"/>
      <c r="Q127" s="974"/>
      <c r="R127" s="898"/>
      <c r="S127" s="901"/>
      <c r="T127" s="136"/>
      <c r="U127" s="956"/>
      <c r="V127" s="962"/>
      <c r="W127" s="962"/>
      <c r="X127" s="898"/>
      <c r="Y127" s="965"/>
      <c r="Z127" s="136"/>
      <c r="AA127" s="956"/>
      <c r="AB127" s="962"/>
      <c r="AC127" s="962"/>
      <c r="AD127" s="962"/>
      <c r="AE127" s="901"/>
    </row>
    <row r="128" spans="2:37" ht="20.100000000000001" customHeight="1" thickTop="1" thickBot="1" x14ac:dyDescent="0.35">
      <c r="B128" s="35">
        <v>27</v>
      </c>
      <c r="C128" s="104"/>
      <c r="D128" s="130" t="s">
        <v>225</v>
      </c>
      <c r="E128" s="130"/>
      <c r="F128" s="131" t="s">
        <v>91</v>
      </c>
      <c r="G128" s="135" t="s">
        <v>226</v>
      </c>
      <c r="H128" s="136"/>
      <c r="I128" s="908"/>
      <c r="J128" s="974"/>
      <c r="K128" s="898"/>
      <c r="L128" s="898"/>
      <c r="M128" s="901"/>
      <c r="N128" s="136"/>
      <c r="O128" s="908"/>
      <c r="P128" s="982"/>
      <c r="Q128" s="974"/>
      <c r="R128" s="898"/>
      <c r="S128" s="901"/>
      <c r="T128" s="136"/>
      <c r="U128" s="956"/>
      <c r="V128" s="962"/>
      <c r="W128" s="962"/>
      <c r="X128" s="898"/>
      <c r="Y128" s="965"/>
      <c r="Z128" s="136"/>
      <c r="AA128" s="956"/>
      <c r="AB128" s="962"/>
      <c r="AC128" s="962"/>
      <c r="AD128" s="962"/>
      <c r="AE128" s="901"/>
    </row>
    <row r="129" spans="2:31" ht="20.100000000000001" customHeight="1" thickTop="1" thickBot="1" x14ac:dyDescent="0.35">
      <c r="B129" s="35">
        <v>28</v>
      </c>
      <c r="C129" s="104"/>
      <c r="D129" s="130" t="s">
        <v>227</v>
      </c>
      <c r="E129" s="130"/>
      <c r="F129" s="131" t="s">
        <v>56</v>
      </c>
      <c r="G129" s="135" t="s">
        <v>202</v>
      </c>
      <c r="H129" s="136"/>
      <c r="I129" s="908"/>
      <c r="J129" s="974"/>
      <c r="K129" s="898"/>
      <c r="L129" s="898"/>
      <c r="M129" s="901"/>
      <c r="N129" s="136"/>
      <c r="O129" s="908"/>
      <c r="P129" s="982"/>
      <c r="Q129" s="974"/>
      <c r="R129" s="898"/>
      <c r="S129" s="901"/>
      <c r="T129" s="136"/>
      <c r="U129" s="956"/>
      <c r="V129" s="962"/>
      <c r="W129" s="962"/>
      <c r="X129" s="898"/>
      <c r="Y129" s="965"/>
      <c r="Z129" s="136"/>
      <c r="AA129" s="956"/>
      <c r="AB129" s="962"/>
      <c r="AC129" s="962"/>
      <c r="AD129" s="962"/>
      <c r="AE129" s="901"/>
    </row>
    <row r="130" spans="2:31" ht="20.100000000000001" customHeight="1" thickTop="1" thickBot="1" x14ac:dyDescent="0.35">
      <c r="B130" s="35">
        <v>29</v>
      </c>
      <c r="C130" s="104"/>
      <c r="D130" s="130" t="s">
        <v>228</v>
      </c>
      <c r="E130" s="130"/>
      <c r="F130" s="131" t="s">
        <v>56</v>
      </c>
      <c r="G130" s="135" t="s">
        <v>229</v>
      </c>
      <c r="H130" s="136"/>
      <c r="I130" s="908"/>
      <c r="J130" s="974"/>
      <c r="K130" s="898"/>
      <c r="L130" s="898"/>
      <c r="M130" s="901"/>
      <c r="N130" s="136"/>
      <c r="O130" s="908"/>
      <c r="P130" s="982"/>
      <c r="Q130" s="974"/>
      <c r="R130" s="898"/>
      <c r="S130" s="901"/>
      <c r="T130" s="136"/>
      <c r="U130" s="956"/>
      <c r="V130" s="962"/>
      <c r="W130" s="962"/>
      <c r="X130" s="898"/>
      <c r="Y130" s="965"/>
      <c r="Z130" s="136"/>
      <c r="AA130" s="956"/>
      <c r="AB130" s="962"/>
      <c r="AC130" s="962"/>
      <c r="AD130" s="962"/>
      <c r="AE130" s="901"/>
    </row>
    <row r="131" spans="2:31" ht="20.100000000000001" customHeight="1" thickTop="1" thickBot="1" x14ac:dyDescent="0.35">
      <c r="B131" s="35">
        <v>30</v>
      </c>
      <c r="C131" s="104"/>
      <c r="D131" s="130" t="s">
        <v>230</v>
      </c>
      <c r="E131" s="130"/>
      <c r="F131" s="131" t="s">
        <v>56</v>
      </c>
      <c r="G131" s="135" t="s">
        <v>231</v>
      </c>
      <c r="H131" s="136"/>
      <c r="I131" s="908"/>
      <c r="J131" s="974"/>
      <c r="K131" s="898"/>
      <c r="L131" s="898"/>
      <c r="M131" s="901"/>
      <c r="N131" s="136"/>
      <c r="O131" s="908"/>
      <c r="P131" s="982"/>
      <c r="Q131" s="974"/>
      <c r="R131" s="898"/>
      <c r="S131" s="901"/>
      <c r="T131" s="136"/>
      <c r="U131" s="956"/>
      <c r="V131" s="962"/>
      <c r="W131" s="962"/>
      <c r="X131" s="898"/>
      <c r="Y131" s="965"/>
      <c r="Z131" s="136"/>
      <c r="AA131" s="956"/>
      <c r="AB131" s="962"/>
      <c r="AC131" s="962"/>
      <c r="AD131" s="962"/>
      <c r="AE131" s="901"/>
    </row>
    <row r="132" spans="2:31" ht="20.100000000000001" customHeight="1" thickTop="1" thickBot="1" x14ac:dyDescent="0.35">
      <c r="B132" s="35">
        <v>31</v>
      </c>
      <c r="C132" s="104"/>
      <c r="D132" s="130" t="s">
        <v>232</v>
      </c>
      <c r="E132" s="130"/>
      <c r="F132" s="131" t="s">
        <v>56</v>
      </c>
      <c r="G132" s="135" t="s">
        <v>233</v>
      </c>
      <c r="H132" s="136"/>
      <c r="I132" s="908"/>
      <c r="J132" s="974"/>
      <c r="K132" s="898"/>
      <c r="L132" s="898"/>
      <c r="M132" s="901"/>
      <c r="N132" s="136"/>
      <c r="O132" s="908"/>
      <c r="P132" s="982"/>
      <c r="Q132" s="974"/>
      <c r="R132" s="898"/>
      <c r="S132" s="901"/>
      <c r="T132" s="136"/>
      <c r="U132" s="956"/>
      <c r="V132" s="962"/>
      <c r="W132" s="962"/>
      <c r="X132" s="898"/>
      <c r="Y132" s="965"/>
      <c r="Z132" s="136"/>
      <c r="AA132" s="956"/>
      <c r="AB132" s="962"/>
      <c r="AC132" s="962"/>
      <c r="AD132" s="962"/>
      <c r="AE132" s="901"/>
    </row>
    <row r="133" spans="2:31" ht="20.25" customHeight="1" thickTop="1" thickBot="1" x14ac:dyDescent="0.35">
      <c r="B133" s="35">
        <v>32</v>
      </c>
      <c r="C133" s="104"/>
      <c r="D133" s="130" t="s">
        <v>234</v>
      </c>
      <c r="E133" s="130"/>
      <c r="F133" s="131" t="s">
        <v>80</v>
      </c>
      <c r="G133" s="135" t="s">
        <v>235</v>
      </c>
      <c r="H133" s="136"/>
      <c r="I133" s="908"/>
      <c r="J133" s="974"/>
      <c r="K133" s="898"/>
      <c r="L133" s="898"/>
      <c r="M133" s="901"/>
      <c r="N133" s="136"/>
      <c r="O133" s="908"/>
      <c r="P133" s="982"/>
      <c r="Q133" s="974"/>
      <c r="R133" s="898"/>
      <c r="S133" s="901"/>
      <c r="T133" s="136"/>
      <c r="U133" s="956"/>
      <c r="V133" s="962"/>
      <c r="W133" s="962"/>
      <c r="X133" s="898"/>
      <c r="Y133" s="965"/>
      <c r="Z133" s="136"/>
      <c r="AA133" s="956"/>
      <c r="AB133" s="962"/>
      <c r="AC133" s="962"/>
      <c r="AD133" s="962"/>
      <c r="AE133" s="901"/>
    </row>
    <row r="134" spans="2:31" ht="19.5" customHeight="1" thickTop="1" thickBot="1" x14ac:dyDescent="0.35">
      <c r="B134" s="35">
        <v>33</v>
      </c>
      <c r="C134" s="104"/>
      <c r="D134" s="130" t="s">
        <v>236</v>
      </c>
      <c r="E134" s="130"/>
      <c r="F134" s="131" t="s">
        <v>80</v>
      </c>
      <c r="G134" s="135" t="s">
        <v>237</v>
      </c>
      <c r="H134" s="136"/>
      <c r="I134" s="973"/>
      <c r="J134" s="975"/>
      <c r="K134" s="976"/>
      <c r="L134" s="976"/>
      <c r="M134" s="977"/>
      <c r="N134" s="136"/>
      <c r="O134" s="973"/>
      <c r="P134" s="983"/>
      <c r="Q134" s="975"/>
      <c r="R134" s="976"/>
      <c r="S134" s="977"/>
      <c r="T134" s="136"/>
      <c r="U134" s="980"/>
      <c r="V134" s="978"/>
      <c r="W134" s="978"/>
      <c r="X134" s="976"/>
      <c r="Y134" s="979"/>
      <c r="Z134" s="136"/>
      <c r="AA134" s="980"/>
      <c r="AB134" s="978"/>
      <c r="AC134" s="978"/>
      <c r="AD134" s="978"/>
      <c r="AE134" s="977"/>
    </row>
    <row r="135" spans="2:31" ht="20.100000000000001" customHeight="1" thickTop="1" x14ac:dyDescent="0.3">
      <c r="B135" s="35"/>
      <c r="C135" s="933" t="s">
        <v>52</v>
      </c>
      <c r="D135" s="934"/>
      <c r="E135" s="934"/>
      <c r="F135" s="934"/>
      <c r="G135" s="935"/>
      <c r="H135" s="118"/>
      <c r="I135" s="298">
        <v>545</v>
      </c>
      <c r="J135" s="299">
        <v>560</v>
      </c>
      <c r="K135" s="299">
        <v>572</v>
      </c>
      <c r="L135" s="299">
        <v>666</v>
      </c>
      <c r="M135" s="300">
        <v>738</v>
      </c>
      <c r="N135" s="118"/>
      <c r="O135" s="298">
        <v>530</v>
      </c>
      <c r="P135" s="299">
        <v>499</v>
      </c>
      <c r="Q135" s="299">
        <v>530</v>
      </c>
      <c r="R135" s="299">
        <v>616</v>
      </c>
      <c r="S135" s="300">
        <v>684</v>
      </c>
      <c r="T135" s="118"/>
      <c r="U135" s="298">
        <v>470</v>
      </c>
      <c r="V135" s="299">
        <v>478</v>
      </c>
      <c r="W135" s="299">
        <v>488</v>
      </c>
      <c r="X135" s="299">
        <v>567</v>
      </c>
      <c r="Y135" s="300">
        <v>629</v>
      </c>
      <c r="Z135" s="118"/>
      <c r="AA135" s="298">
        <v>451</v>
      </c>
      <c r="AB135" s="299">
        <v>457</v>
      </c>
      <c r="AC135" s="299">
        <v>466</v>
      </c>
      <c r="AD135" s="299">
        <v>543</v>
      </c>
      <c r="AE135" s="300">
        <v>622</v>
      </c>
    </row>
    <row r="136" spans="2:31" ht="20.100000000000001" customHeight="1" thickBot="1" x14ac:dyDescent="0.35">
      <c r="B136" s="107"/>
      <c r="C136" s="936" t="s">
        <v>416</v>
      </c>
      <c r="D136" s="937"/>
      <c r="E136" s="937"/>
      <c r="F136" s="937"/>
      <c r="G136" s="938"/>
      <c r="H136" s="814"/>
      <c r="I136" s="109"/>
      <c r="J136" s="250"/>
      <c r="K136" s="250"/>
      <c r="L136" s="250"/>
      <c r="M136" s="251"/>
      <c r="N136" s="814"/>
      <c r="O136" s="109"/>
      <c r="P136" s="110"/>
      <c r="Q136" s="110"/>
      <c r="R136" s="110"/>
      <c r="S136" s="111"/>
      <c r="T136" s="108"/>
      <c r="U136" s="109"/>
      <c r="V136" s="110"/>
      <c r="W136" s="110"/>
      <c r="X136" s="110"/>
      <c r="Y136" s="111"/>
      <c r="Z136" s="108"/>
      <c r="AA136" s="109"/>
      <c r="AB136" s="110"/>
      <c r="AC136" s="110"/>
      <c r="AD136" s="110"/>
      <c r="AE136" s="111"/>
    </row>
    <row r="137" spans="2:31" ht="30" customHeight="1" thickTop="1" thickBot="1" x14ac:dyDescent="0.35">
      <c r="B137" s="871" t="s">
        <v>238</v>
      </c>
      <c r="C137" s="909"/>
      <c r="D137" s="909"/>
      <c r="E137" s="909"/>
      <c r="F137" s="909"/>
      <c r="G137" s="909"/>
      <c r="H137" s="910"/>
      <c r="I137" s="909"/>
      <c r="J137" s="909"/>
      <c r="K137" s="909"/>
      <c r="L137" s="909"/>
      <c r="M137" s="909"/>
      <c r="N137" s="910"/>
      <c r="O137" s="909"/>
      <c r="P137" s="909"/>
      <c r="Q137" s="909"/>
      <c r="R137" s="909"/>
      <c r="S137" s="909"/>
      <c r="T137" s="909"/>
      <c r="U137" s="909"/>
      <c r="V137" s="909"/>
      <c r="W137" s="909"/>
      <c r="X137" s="909"/>
      <c r="Y137" s="909"/>
      <c r="Z137" s="910"/>
      <c r="AA137" s="910"/>
      <c r="AB137" s="910"/>
      <c r="AC137" s="910"/>
      <c r="AD137" s="910"/>
      <c r="AE137" s="910"/>
    </row>
    <row r="138" spans="2:31" ht="20.100000000000001" customHeight="1" thickTop="1" x14ac:dyDescent="0.3">
      <c r="B138" s="30">
        <v>1</v>
      </c>
      <c r="C138" s="101"/>
      <c r="D138" s="138" t="s">
        <v>239</v>
      </c>
      <c r="E138" s="138"/>
      <c r="F138" s="139" t="s">
        <v>91</v>
      </c>
      <c r="G138" s="140" t="s">
        <v>240</v>
      </c>
      <c r="H138" s="118"/>
      <c r="I138" s="903">
        <f>PRODUCT(I179,5.796)</f>
        <v>3483.3960000000002</v>
      </c>
      <c r="J138" s="905">
        <v>3290</v>
      </c>
      <c r="K138" s="905">
        <f>PRODUCT(K179,5.796)</f>
        <v>3367.4760000000001</v>
      </c>
      <c r="L138" s="905">
        <f>PRODUCT(L179,5.796)</f>
        <v>3900.7080000000001</v>
      </c>
      <c r="M138" s="906">
        <f>PRODUCT(M179,5.796)</f>
        <v>4318.0200000000004</v>
      </c>
      <c r="N138" s="118"/>
      <c r="O138" s="903">
        <f>PRODUCT(O179,5.796)</f>
        <v>3239.9639999999999</v>
      </c>
      <c r="P138" s="905">
        <v>2925</v>
      </c>
      <c r="Q138" s="905">
        <f>PRODUCT(Q179,5.796)</f>
        <v>3118.248</v>
      </c>
      <c r="R138" s="905">
        <f>PRODUCT(R179,5.796)</f>
        <v>3610.9080000000004</v>
      </c>
      <c r="S138" s="906">
        <f>PRODUCT(S179,5.796)</f>
        <v>3999.2400000000002</v>
      </c>
      <c r="T138" s="118"/>
      <c r="U138" s="903">
        <f>PRODUCT(U179,5.796)</f>
        <v>2880.6120000000001</v>
      </c>
      <c r="V138" s="905">
        <v>2800</v>
      </c>
      <c r="W138" s="905">
        <f>PRODUCT(W179,5.796)</f>
        <v>2869.02</v>
      </c>
      <c r="X138" s="905">
        <f>PRODUCT(X179,5.796)</f>
        <v>3321.1080000000002</v>
      </c>
      <c r="Y138" s="906">
        <f>PRODUCT(Y179,5.796)</f>
        <v>3680.46</v>
      </c>
      <c r="Z138" s="118"/>
      <c r="AA138" s="903">
        <f>PRODUCT(AA179,5.796)</f>
        <v>2764.692</v>
      </c>
      <c r="AB138" s="905">
        <v>2680</v>
      </c>
      <c r="AC138" s="905">
        <f>PRODUCT(AC179,5.796)</f>
        <v>2741.5080000000003</v>
      </c>
      <c r="AD138" s="905">
        <f>PRODUCT(AD179,5.796)</f>
        <v>3176.2080000000001</v>
      </c>
      <c r="AE138" s="906">
        <f>PRODUCT(AE179,5.796)</f>
        <v>3518.172</v>
      </c>
    </row>
    <row r="139" spans="2:31" ht="20.100000000000001" customHeight="1" x14ac:dyDescent="0.3">
      <c r="B139" s="821">
        <v>2</v>
      </c>
      <c r="C139" s="302"/>
      <c r="D139" s="303" t="s">
        <v>303</v>
      </c>
      <c r="E139" s="303"/>
      <c r="F139" s="304" t="s">
        <v>134</v>
      </c>
      <c r="G139" s="329" t="s">
        <v>304</v>
      </c>
      <c r="H139" s="118"/>
      <c r="I139" s="908"/>
      <c r="J139" s="898"/>
      <c r="K139" s="898"/>
      <c r="L139" s="898"/>
      <c r="M139" s="901"/>
      <c r="N139" s="118"/>
      <c r="O139" s="908"/>
      <c r="P139" s="898"/>
      <c r="Q139" s="898"/>
      <c r="R139" s="898"/>
      <c r="S139" s="901"/>
      <c r="T139" s="118"/>
      <c r="U139" s="908"/>
      <c r="V139" s="898"/>
      <c r="W139" s="898"/>
      <c r="X139" s="898"/>
      <c r="Y139" s="901"/>
      <c r="Z139" s="118"/>
      <c r="AA139" s="908"/>
      <c r="AB139" s="898"/>
      <c r="AC139" s="898"/>
      <c r="AD139" s="898"/>
      <c r="AE139" s="901"/>
    </row>
    <row r="140" spans="2:31" ht="20.100000000000001" customHeight="1" x14ac:dyDescent="0.3">
      <c r="B140" s="35">
        <v>3</v>
      </c>
      <c r="C140" s="302"/>
      <c r="D140" s="303" t="s">
        <v>959</v>
      </c>
      <c r="E140" s="303"/>
      <c r="F140" s="304" t="s">
        <v>91</v>
      </c>
      <c r="G140" s="143" t="s">
        <v>958</v>
      </c>
      <c r="H140" s="118"/>
      <c r="I140" s="908"/>
      <c r="J140" s="898"/>
      <c r="K140" s="898"/>
      <c r="L140" s="898"/>
      <c r="M140" s="901"/>
      <c r="N140" s="118"/>
      <c r="O140" s="908"/>
      <c r="P140" s="898"/>
      <c r="Q140" s="898"/>
      <c r="R140" s="898"/>
      <c r="S140" s="901"/>
      <c r="T140" s="118"/>
      <c r="U140" s="908"/>
      <c r="V140" s="898"/>
      <c r="W140" s="898"/>
      <c r="X140" s="898"/>
      <c r="Y140" s="901"/>
      <c r="Z140" s="118"/>
      <c r="AA140" s="908"/>
      <c r="AB140" s="898"/>
      <c r="AC140" s="898"/>
      <c r="AD140" s="898"/>
      <c r="AE140" s="901"/>
    </row>
    <row r="141" spans="2:31" ht="20.100000000000001" customHeight="1" x14ac:dyDescent="0.3">
      <c r="B141" s="35">
        <v>4</v>
      </c>
      <c r="C141" s="104"/>
      <c r="D141" s="130" t="s">
        <v>305</v>
      </c>
      <c r="E141" s="130"/>
      <c r="F141" s="131" t="s">
        <v>134</v>
      </c>
      <c r="G141" s="135" t="s">
        <v>306</v>
      </c>
      <c r="H141" s="118"/>
      <c r="I141" s="908"/>
      <c r="J141" s="898"/>
      <c r="K141" s="898"/>
      <c r="L141" s="898"/>
      <c r="M141" s="901"/>
      <c r="N141" s="118"/>
      <c r="O141" s="908"/>
      <c r="P141" s="898"/>
      <c r="Q141" s="898"/>
      <c r="R141" s="898"/>
      <c r="S141" s="901"/>
      <c r="T141" s="118"/>
      <c r="U141" s="908"/>
      <c r="V141" s="898"/>
      <c r="W141" s="898"/>
      <c r="X141" s="898"/>
      <c r="Y141" s="901"/>
      <c r="Z141" s="118"/>
      <c r="AA141" s="908"/>
      <c r="AB141" s="898"/>
      <c r="AC141" s="898"/>
      <c r="AD141" s="898"/>
      <c r="AE141" s="901"/>
    </row>
    <row r="142" spans="2:31" ht="20.100000000000001" customHeight="1" x14ac:dyDescent="0.3">
      <c r="B142" s="35">
        <v>5</v>
      </c>
      <c r="C142" s="104"/>
      <c r="D142" s="141" t="s">
        <v>241</v>
      </c>
      <c r="E142" s="141"/>
      <c r="F142" s="142" t="s">
        <v>134</v>
      </c>
      <c r="G142" s="143" t="s">
        <v>242</v>
      </c>
      <c r="H142" s="118"/>
      <c r="I142" s="908"/>
      <c r="J142" s="898"/>
      <c r="K142" s="898"/>
      <c r="L142" s="898"/>
      <c r="M142" s="901"/>
      <c r="N142" s="118"/>
      <c r="O142" s="908"/>
      <c r="P142" s="898"/>
      <c r="Q142" s="898"/>
      <c r="R142" s="898"/>
      <c r="S142" s="901"/>
      <c r="T142" s="118"/>
      <c r="U142" s="908"/>
      <c r="V142" s="898"/>
      <c r="W142" s="898"/>
      <c r="X142" s="898"/>
      <c r="Y142" s="901"/>
      <c r="Z142" s="118"/>
      <c r="AA142" s="908"/>
      <c r="AB142" s="898"/>
      <c r="AC142" s="898"/>
      <c r="AD142" s="898"/>
      <c r="AE142" s="901"/>
    </row>
    <row r="143" spans="2:31" ht="20.100000000000001" customHeight="1" x14ac:dyDescent="0.3">
      <c r="B143" s="35">
        <v>6</v>
      </c>
      <c r="C143" s="104"/>
      <c r="D143" s="141" t="s">
        <v>243</v>
      </c>
      <c r="E143" s="141"/>
      <c r="F143" s="142" t="s">
        <v>134</v>
      </c>
      <c r="G143" s="143" t="s">
        <v>244</v>
      </c>
      <c r="H143" s="118"/>
      <c r="I143" s="908"/>
      <c r="J143" s="898"/>
      <c r="K143" s="898"/>
      <c r="L143" s="898"/>
      <c r="M143" s="901"/>
      <c r="N143" s="118"/>
      <c r="O143" s="908"/>
      <c r="P143" s="898"/>
      <c r="Q143" s="898"/>
      <c r="R143" s="898"/>
      <c r="S143" s="901"/>
      <c r="T143" s="118"/>
      <c r="U143" s="908"/>
      <c r="V143" s="898"/>
      <c r="W143" s="898"/>
      <c r="X143" s="898"/>
      <c r="Y143" s="901"/>
      <c r="Z143" s="118"/>
      <c r="AA143" s="908"/>
      <c r="AB143" s="898"/>
      <c r="AC143" s="898"/>
      <c r="AD143" s="898"/>
      <c r="AE143" s="901"/>
    </row>
    <row r="144" spans="2:31" ht="20.100000000000001" customHeight="1" x14ac:dyDescent="0.3">
      <c r="B144" s="35">
        <v>7</v>
      </c>
      <c r="C144" s="104"/>
      <c r="D144" s="141" t="s">
        <v>245</v>
      </c>
      <c r="E144" s="141"/>
      <c r="F144" s="142" t="s">
        <v>134</v>
      </c>
      <c r="G144" s="143" t="s">
        <v>246</v>
      </c>
      <c r="H144" s="118"/>
      <c r="I144" s="908"/>
      <c r="J144" s="898"/>
      <c r="K144" s="898"/>
      <c r="L144" s="898"/>
      <c r="M144" s="901"/>
      <c r="N144" s="118"/>
      <c r="O144" s="908"/>
      <c r="P144" s="898"/>
      <c r="Q144" s="898"/>
      <c r="R144" s="898"/>
      <c r="S144" s="901"/>
      <c r="T144" s="118"/>
      <c r="U144" s="908"/>
      <c r="V144" s="898"/>
      <c r="W144" s="898"/>
      <c r="X144" s="898"/>
      <c r="Y144" s="901"/>
      <c r="Z144" s="118"/>
      <c r="AA144" s="908"/>
      <c r="AB144" s="898"/>
      <c r="AC144" s="898"/>
      <c r="AD144" s="898"/>
      <c r="AE144" s="901"/>
    </row>
    <row r="145" spans="2:31" ht="20.100000000000001" customHeight="1" x14ac:dyDescent="0.3">
      <c r="B145" s="35">
        <v>8</v>
      </c>
      <c r="C145" s="104"/>
      <c r="D145" s="141" t="s">
        <v>247</v>
      </c>
      <c r="E145" s="141"/>
      <c r="F145" s="142" t="s">
        <v>80</v>
      </c>
      <c r="G145" s="143" t="s">
        <v>248</v>
      </c>
      <c r="H145" s="118"/>
      <c r="I145" s="908"/>
      <c r="J145" s="898"/>
      <c r="K145" s="898"/>
      <c r="L145" s="898"/>
      <c r="M145" s="901"/>
      <c r="N145" s="118"/>
      <c r="O145" s="908"/>
      <c r="P145" s="898"/>
      <c r="Q145" s="898"/>
      <c r="R145" s="898"/>
      <c r="S145" s="901"/>
      <c r="T145" s="118"/>
      <c r="U145" s="908"/>
      <c r="V145" s="898"/>
      <c r="W145" s="898"/>
      <c r="X145" s="898"/>
      <c r="Y145" s="901"/>
      <c r="Z145" s="118"/>
      <c r="AA145" s="908"/>
      <c r="AB145" s="898"/>
      <c r="AC145" s="898"/>
      <c r="AD145" s="898"/>
      <c r="AE145" s="901"/>
    </row>
    <row r="146" spans="2:31" ht="20.100000000000001" customHeight="1" x14ac:dyDescent="0.3">
      <c r="B146" s="35">
        <v>9</v>
      </c>
      <c r="C146" s="104"/>
      <c r="D146" s="130" t="s">
        <v>313</v>
      </c>
      <c r="E146" s="130"/>
      <c r="F146" s="131" t="s">
        <v>134</v>
      </c>
      <c r="G146" s="135" t="s">
        <v>314</v>
      </c>
      <c r="H146" s="118"/>
      <c r="I146" s="908"/>
      <c r="J146" s="898"/>
      <c r="K146" s="898"/>
      <c r="L146" s="898"/>
      <c r="M146" s="901"/>
      <c r="N146" s="118"/>
      <c r="O146" s="908"/>
      <c r="P146" s="898"/>
      <c r="Q146" s="898"/>
      <c r="R146" s="898"/>
      <c r="S146" s="901"/>
      <c r="T146" s="118"/>
      <c r="U146" s="908"/>
      <c r="V146" s="898"/>
      <c r="W146" s="898"/>
      <c r="X146" s="898"/>
      <c r="Y146" s="901"/>
      <c r="Z146" s="118"/>
      <c r="AA146" s="908"/>
      <c r="AB146" s="898"/>
      <c r="AC146" s="898"/>
      <c r="AD146" s="898"/>
      <c r="AE146" s="901"/>
    </row>
    <row r="147" spans="2:31" ht="20.100000000000001" customHeight="1" x14ac:dyDescent="0.3">
      <c r="B147" s="35">
        <v>12</v>
      </c>
      <c r="C147" s="104"/>
      <c r="D147" s="141" t="s">
        <v>253</v>
      </c>
      <c r="E147" s="141"/>
      <c r="F147" s="142" t="s">
        <v>134</v>
      </c>
      <c r="G147" s="143" t="s">
        <v>254</v>
      </c>
      <c r="H147" s="118"/>
      <c r="I147" s="908"/>
      <c r="J147" s="898"/>
      <c r="K147" s="898"/>
      <c r="L147" s="898"/>
      <c r="M147" s="901"/>
      <c r="N147" s="118"/>
      <c r="O147" s="908"/>
      <c r="P147" s="898"/>
      <c r="Q147" s="898"/>
      <c r="R147" s="898"/>
      <c r="S147" s="901"/>
      <c r="T147" s="118"/>
      <c r="U147" s="908"/>
      <c r="V147" s="898"/>
      <c r="W147" s="898"/>
      <c r="X147" s="898"/>
      <c r="Y147" s="901"/>
      <c r="Z147" s="118"/>
      <c r="AA147" s="908"/>
      <c r="AB147" s="898"/>
      <c r="AC147" s="898"/>
      <c r="AD147" s="898"/>
      <c r="AE147" s="901"/>
    </row>
    <row r="148" spans="2:31" ht="20.100000000000001" customHeight="1" x14ac:dyDescent="0.3">
      <c r="B148" s="35">
        <v>13</v>
      </c>
      <c r="C148" s="104"/>
      <c r="D148" s="141" t="s">
        <v>255</v>
      </c>
      <c r="E148" s="141"/>
      <c r="F148" s="142" t="s">
        <v>80</v>
      </c>
      <c r="G148" s="143" t="s">
        <v>256</v>
      </c>
      <c r="H148" s="118"/>
      <c r="I148" s="908"/>
      <c r="J148" s="898"/>
      <c r="K148" s="898"/>
      <c r="L148" s="898"/>
      <c r="M148" s="901"/>
      <c r="N148" s="118"/>
      <c r="O148" s="908"/>
      <c r="P148" s="898"/>
      <c r="Q148" s="898"/>
      <c r="R148" s="898"/>
      <c r="S148" s="901"/>
      <c r="T148" s="118"/>
      <c r="U148" s="908"/>
      <c r="V148" s="898"/>
      <c r="W148" s="898"/>
      <c r="X148" s="898"/>
      <c r="Y148" s="901"/>
      <c r="Z148" s="118"/>
      <c r="AA148" s="908"/>
      <c r="AB148" s="898"/>
      <c r="AC148" s="898"/>
      <c r="AD148" s="898"/>
      <c r="AE148" s="901"/>
    </row>
    <row r="149" spans="2:31" ht="20.100000000000001" customHeight="1" x14ac:dyDescent="0.3">
      <c r="B149" s="35">
        <v>14</v>
      </c>
      <c r="C149" s="104"/>
      <c r="D149" s="141" t="s">
        <v>961</v>
      </c>
      <c r="E149" s="141"/>
      <c r="F149" s="142" t="s">
        <v>91</v>
      </c>
      <c r="G149" s="143" t="s">
        <v>960</v>
      </c>
      <c r="H149" s="118"/>
      <c r="I149" s="908"/>
      <c r="J149" s="898"/>
      <c r="K149" s="898"/>
      <c r="L149" s="898"/>
      <c r="M149" s="901"/>
      <c r="N149" s="118"/>
      <c r="O149" s="908"/>
      <c r="P149" s="898"/>
      <c r="Q149" s="898"/>
      <c r="R149" s="898"/>
      <c r="S149" s="901"/>
      <c r="T149" s="118"/>
      <c r="U149" s="908"/>
      <c r="V149" s="898"/>
      <c r="W149" s="898"/>
      <c r="X149" s="898"/>
      <c r="Y149" s="901"/>
      <c r="Z149" s="118"/>
      <c r="AA149" s="908"/>
      <c r="AB149" s="898"/>
      <c r="AC149" s="898"/>
      <c r="AD149" s="898"/>
      <c r="AE149" s="901"/>
    </row>
    <row r="150" spans="2:31" ht="20.100000000000001" customHeight="1" x14ac:dyDescent="0.3">
      <c r="B150" s="35">
        <v>15</v>
      </c>
      <c r="C150" s="104"/>
      <c r="D150" s="141" t="s">
        <v>257</v>
      </c>
      <c r="E150" s="141"/>
      <c r="F150" s="142" t="s">
        <v>258</v>
      </c>
      <c r="G150" s="143" t="s">
        <v>259</v>
      </c>
      <c r="H150" s="118"/>
      <c r="I150" s="908"/>
      <c r="J150" s="898"/>
      <c r="K150" s="898"/>
      <c r="L150" s="898"/>
      <c r="M150" s="901"/>
      <c r="N150" s="118"/>
      <c r="O150" s="908"/>
      <c r="P150" s="898"/>
      <c r="Q150" s="898"/>
      <c r="R150" s="898"/>
      <c r="S150" s="901"/>
      <c r="T150" s="118"/>
      <c r="U150" s="908"/>
      <c r="V150" s="898"/>
      <c r="W150" s="898"/>
      <c r="X150" s="898"/>
      <c r="Y150" s="901"/>
      <c r="Z150" s="118"/>
      <c r="AA150" s="908"/>
      <c r="AB150" s="898"/>
      <c r="AC150" s="898"/>
      <c r="AD150" s="898"/>
      <c r="AE150" s="901"/>
    </row>
    <row r="151" spans="2:31" ht="20.100000000000001" customHeight="1" x14ac:dyDescent="0.3">
      <c r="B151" s="35">
        <v>16</v>
      </c>
      <c r="C151" s="104"/>
      <c r="D151" s="141" t="s">
        <v>260</v>
      </c>
      <c r="E151" s="141"/>
      <c r="F151" s="142" t="s">
        <v>258</v>
      </c>
      <c r="G151" s="143" t="s">
        <v>261</v>
      </c>
      <c r="H151" s="118"/>
      <c r="I151" s="908"/>
      <c r="J151" s="898"/>
      <c r="K151" s="898"/>
      <c r="L151" s="898"/>
      <c r="M151" s="901"/>
      <c r="N151" s="118"/>
      <c r="O151" s="908"/>
      <c r="P151" s="898"/>
      <c r="Q151" s="898"/>
      <c r="R151" s="898"/>
      <c r="S151" s="901"/>
      <c r="T151" s="118"/>
      <c r="U151" s="908"/>
      <c r="V151" s="898"/>
      <c r="W151" s="898"/>
      <c r="X151" s="898"/>
      <c r="Y151" s="901"/>
      <c r="Z151" s="118"/>
      <c r="AA151" s="908"/>
      <c r="AB151" s="898"/>
      <c r="AC151" s="898"/>
      <c r="AD151" s="898"/>
      <c r="AE151" s="901"/>
    </row>
    <row r="152" spans="2:31" ht="20.100000000000001" customHeight="1" x14ac:dyDescent="0.3">
      <c r="B152" s="35">
        <v>17</v>
      </c>
      <c r="C152" s="104"/>
      <c r="D152" s="141" t="s">
        <v>262</v>
      </c>
      <c r="E152" s="141"/>
      <c r="F152" s="142" t="s">
        <v>258</v>
      </c>
      <c r="G152" s="143" t="s">
        <v>263</v>
      </c>
      <c r="H152" s="118"/>
      <c r="I152" s="908"/>
      <c r="J152" s="898"/>
      <c r="K152" s="898"/>
      <c r="L152" s="898"/>
      <c r="M152" s="901"/>
      <c r="N152" s="118"/>
      <c r="O152" s="908"/>
      <c r="P152" s="898"/>
      <c r="Q152" s="898"/>
      <c r="R152" s="898"/>
      <c r="S152" s="901"/>
      <c r="T152" s="118"/>
      <c r="U152" s="908"/>
      <c r="V152" s="898"/>
      <c r="W152" s="898"/>
      <c r="X152" s="898"/>
      <c r="Y152" s="901"/>
      <c r="Z152" s="118"/>
      <c r="AA152" s="908"/>
      <c r="AB152" s="898"/>
      <c r="AC152" s="898"/>
      <c r="AD152" s="898"/>
      <c r="AE152" s="901"/>
    </row>
    <row r="153" spans="2:31" ht="20.100000000000001" customHeight="1" x14ac:dyDescent="0.3">
      <c r="B153" s="35">
        <v>18</v>
      </c>
      <c r="C153" s="104"/>
      <c r="D153" s="141" t="s">
        <v>264</v>
      </c>
      <c r="E153" s="141"/>
      <c r="F153" s="142" t="s">
        <v>258</v>
      </c>
      <c r="G153" s="143" t="s">
        <v>265</v>
      </c>
      <c r="H153" s="118"/>
      <c r="I153" s="908"/>
      <c r="J153" s="898"/>
      <c r="K153" s="898"/>
      <c r="L153" s="898"/>
      <c r="M153" s="901"/>
      <c r="N153" s="118"/>
      <c r="O153" s="908"/>
      <c r="P153" s="898"/>
      <c r="Q153" s="898"/>
      <c r="R153" s="898"/>
      <c r="S153" s="901"/>
      <c r="T153" s="118"/>
      <c r="U153" s="908"/>
      <c r="V153" s="898"/>
      <c r="W153" s="898"/>
      <c r="X153" s="898"/>
      <c r="Y153" s="901"/>
      <c r="Z153" s="118"/>
      <c r="AA153" s="908"/>
      <c r="AB153" s="898"/>
      <c r="AC153" s="898"/>
      <c r="AD153" s="898"/>
      <c r="AE153" s="901"/>
    </row>
    <row r="154" spans="2:31" ht="20.100000000000001" customHeight="1" x14ac:dyDescent="0.3">
      <c r="B154" s="35">
        <v>19</v>
      </c>
      <c r="C154" s="104"/>
      <c r="D154" s="141" t="s">
        <v>266</v>
      </c>
      <c r="E154" s="141"/>
      <c r="F154" s="142" t="s">
        <v>258</v>
      </c>
      <c r="G154" s="143" t="s">
        <v>267</v>
      </c>
      <c r="H154" s="118"/>
      <c r="I154" s="908"/>
      <c r="J154" s="898"/>
      <c r="K154" s="898"/>
      <c r="L154" s="898"/>
      <c r="M154" s="901"/>
      <c r="N154" s="118"/>
      <c r="O154" s="908"/>
      <c r="P154" s="898"/>
      <c r="Q154" s="898"/>
      <c r="R154" s="898"/>
      <c r="S154" s="901"/>
      <c r="T154" s="118"/>
      <c r="U154" s="908"/>
      <c r="V154" s="898"/>
      <c r="W154" s="898"/>
      <c r="X154" s="898"/>
      <c r="Y154" s="901"/>
      <c r="Z154" s="118"/>
      <c r="AA154" s="908"/>
      <c r="AB154" s="898"/>
      <c r="AC154" s="898"/>
      <c r="AD154" s="898"/>
      <c r="AE154" s="901"/>
    </row>
    <row r="155" spans="2:31" ht="20.100000000000001" customHeight="1" x14ac:dyDescent="0.3">
      <c r="B155" s="35">
        <v>20</v>
      </c>
      <c r="C155" s="104"/>
      <c r="D155" s="141" t="s">
        <v>268</v>
      </c>
      <c r="E155" s="141"/>
      <c r="F155" s="142" t="s">
        <v>258</v>
      </c>
      <c r="G155" s="143" t="s">
        <v>269</v>
      </c>
      <c r="H155" s="118"/>
      <c r="I155" s="908"/>
      <c r="J155" s="898"/>
      <c r="K155" s="898"/>
      <c r="L155" s="898"/>
      <c r="M155" s="901"/>
      <c r="N155" s="118"/>
      <c r="O155" s="908"/>
      <c r="P155" s="898"/>
      <c r="Q155" s="898"/>
      <c r="R155" s="898"/>
      <c r="S155" s="901"/>
      <c r="T155" s="118"/>
      <c r="U155" s="908"/>
      <c r="V155" s="898"/>
      <c r="W155" s="898"/>
      <c r="X155" s="898"/>
      <c r="Y155" s="901"/>
      <c r="Z155" s="118"/>
      <c r="AA155" s="908"/>
      <c r="AB155" s="898"/>
      <c r="AC155" s="898"/>
      <c r="AD155" s="898"/>
      <c r="AE155" s="901"/>
    </row>
    <row r="156" spans="2:31" ht="20.100000000000001" customHeight="1" x14ac:dyDescent="0.3">
      <c r="B156" s="35">
        <v>21</v>
      </c>
      <c r="C156" s="104"/>
      <c r="D156" s="141" t="s">
        <v>270</v>
      </c>
      <c r="E156" s="141"/>
      <c r="F156" s="142" t="s">
        <v>258</v>
      </c>
      <c r="G156" s="143" t="s">
        <v>271</v>
      </c>
      <c r="H156" s="118"/>
      <c r="I156" s="908"/>
      <c r="J156" s="898"/>
      <c r="K156" s="898"/>
      <c r="L156" s="898"/>
      <c r="M156" s="901"/>
      <c r="N156" s="118"/>
      <c r="O156" s="908"/>
      <c r="P156" s="898"/>
      <c r="Q156" s="898"/>
      <c r="R156" s="898"/>
      <c r="S156" s="901"/>
      <c r="T156" s="118"/>
      <c r="U156" s="908"/>
      <c r="V156" s="898"/>
      <c r="W156" s="898"/>
      <c r="X156" s="898"/>
      <c r="Y156" s="901"/>
      <c r="Z156" s="118"/>
      <c r="AA156" s="908"/>
      <c r="AB156" s="898"/>
      <c r="AC156" s="898"/>
      <c r="AD156" s="898"/>
      <c r="AE156" s="901"/>
    </row>
    <row r="157" spans="2:31" ht="20.100000000000001" customHeight="1" x14ac:dyDescent="0.3">
      <c r="B157" s="35">
        <v>22</v>
      </c>
      <c r="C157" s="104"/>
      <c r="D157" s="141" t="s">
        <v>272</v>
      </c>
      <c r="E157" s="141"/>
      <c r="F157" s="142" t="s">
        <v>258</v>
      </c>
      <c r="G157" s="143" t="s">
        <v>273</v>
      </c>
      <c r="H157" s="118"/>
      <c r="I157" s="908"/>
      <c r="J157" s="898"/>
      <c r="K157" s="898"/>
      <c r="L157" s="898"/>
      <c r="M157" s="901"/>
      <c r="N157" s="118"/>
      <c r="O157" s="908"/>
      <c r="P157" s="898"/>
      <c r="Q157" s="898"/>
      <c r="R157" s="898"/>
      <c r="S157" s="901"/>
      <c r="T157" s="118"/>
      <c r="U157" s="908"/>
      <c r="V157" s="898"/>
      <c r="W157" s="898"/>
      <c r="X157" s="898"/>
      <c r="Y157" s="901"/>
      <c r="Z157" s="118"/>
      <c r="AA157" s="908"/>
      <c r="AB157" s="898"/>
      <c r="AC157" s="898"/>
      <c r="AD157" s="898"/>
      <c r="AE157" s="901"/>
    </row>
    <row r="158" spans="2:31" ht="20.100000000000001" customHeight="1" x14ac:dyDescent="0.3">
      <c r="B158" s="35">
        <v>23</v>
      </c>
      <c r="C158" s="104"/>
      <c r="D158" s="141" t="s">
        <v>274</v>
      </c>
      <c r="E158" s="141"/>
      <c r="F158" s="142" t="s">
        <v>258</v>
      </c>
      <c r="G158" s="143" t="s">
        <v>275</v>
      </c>
      <c r="H158" s="118"/>
      <c r="I158" s="908"/>
      <c r="J158" s="898"/>
      <c r="K158" s="898"/>
      <c r="L158" s="898"/>
      <c r="M158" s="901"/>
      <c r="N158" s="118"/>
      <c r="O158" s="908"/>
      <c r="P158" s="898"/>
      <c r="Q158" s="898"/>
      <c r="R158" s="898"/>
      <c r="S158" s="901"/>
      <c r="T158" s="118"/>
      <c r="U158" s="908"/>
      <c r="V158" s="898"/>
      <c r="W158" s="898"/>
      <c r="X158" s="898"/>
      <c r="Y158" s="901"/>
      <c r="Z158" s="118"/>
      <c r="AA158" s="908"/>
      <c r="AB158" s="898"/>
      <c r="AC158" s="898"/>
      <c r="AD158" s="898"/>
      <c r="AE158" s="901"/>
    </row>
    <row r="159" spans="2:31" ht="20.100000000000001" customHeight="1" x14ac:dyDescent="0.3">
      <c r="B159" s="35">
        <v>24</v>
      </c>
      <c r="C159" s="104"/>
      <c r="D159" s="130" t="s">
        <v>315</v>
      </c>
      <c r="E159" s="130"/>
      <c r="F159" s="131" t="s">
        <v>134</v>
      </c>
      <c r="G159" s="135" t="s">
        <v>316</v>
      </c>
      <c r="H159" s="118"/>
      <c r="I159" s="908"/>
      <c r="J159" s="898"/>
      <c r="K159" s="898"/>
      <c r="L159" s="898"/>
      <c r="M159" s="901"/>
      <c r="N159" s="118"/>
      <c r="O159" s="908"/>
      <c r="P159" s="898"/>
      <c r="Q159" s="898"/>
      <c r="R159" s="898"/>
      <c r="S159" s="901"/>
      <c r="T159" s="118"/>
      <c r="U159" s="908"/>
      <c r="V159" s="898"/>
      <c r="W159" s="898"/>
      <c r="X159" s="898"/>
      <c r="Y159" s="901"/>
      <c r="Z159" s="118"/>
      <c r="AA159" s="908"/>
      <c r="AB159" s="898"/>
      <c r="AC159" s="898"/>
      <c r="AD159" s="898"/>
      <c r="AE159" s="901"/>
    </row>
    <row r="160" spans="2:31" ht="20.100000000000001" customHeight="1" x14ac:dyDescent="0.3">
      <c r="B160" s="35">
        <v>25</v>
      </c>
      <c r="C160" s="104"/>
      <c r="D160" s="141" t="s">
        <v>276</v>
      </c>
      <c r="E160" s="141"/>
      <c r="F160" s="142" t="s">
        <v>91</v>
      </c>
      <c r="G160" s="143" t="s">
        <v>277</v>
      </c>
      <c r="H160" s="118"/>
      <c r="I160" s="908"/>
      <c r="J160" s="898"/>
      <c r="K160" s="898"/>
      <c r="L160" s="898"/>
      <c r="M160" s="901"/>
      <c r="N160" s="118"/>
      <c r="O160" s="908"/>
      <c r="P160" s="898"/>
      <c r="Q160" s="898"/>
      <c r="R160" s="898"/>
      <c r="S160" s="901"/>
      <c r="T160" s="118"/>
      <c r="U160" s="908"/>
      <c r="V160" s="898"/>
      <c r="W160" s="898"/>
      <c r="X160" s="898"/>
      <c r="Y160" s="901"/>
      <c r="Z160" s="118"/>
      <c r="AA160" s="908"/>
      <c r="AB160" s="898"/>
      <c r="AC160" s="898"/>
      <c r="AD160" s="898"/>
      <c r="AE160" s="901"/>
    </row>
    <row r="161" spans="2:37" ht="20.100000000000001" customHeight="1" x14ac:dyDescent="0.3">
      <c r="B161" s="35">
        <v>26</v>
      </c>
      <c r="C161" s="104"/>
      <c r="D161" s="141" t="s">
        <v>278</v>
      </c>
      <c r="E161" s="141"/>
      <c r="F161" s="142" t="s">
        <v>91</v>
      </c>
      <c r="G161" s="143" t="s">
        <v>279</v>
      </c>
      <c r="H161" s="118"/>
      <c r="I161" s="908"/>
      <c r="J161" s="898"/>
      <c r="K161" s="898"/>
      <c r="L161" s="898"/>
      <c r="M161" s="901"/>
      <c r="N161" s="118"/>
      <c r="O161" s="908"/>
      <c r="P161" s="898"/>
      <c r="Q161" s="898"/>
      <c r="R161" s="898"/>
      <c r="S161" s="901"/>
      <c r="T161" s="118"/>
      <c r="U161" s="908"/>
      <c r="V161" s="898"/>
      <c r="W161" s="898"/>
      <c r="X161" s="898"/>
      <c r="Y161" s="901"/>
      <c r="Z161" s="118"/>
      <c r="AA161" s="908"/>
      <c r="AB161" s="898"/>
      <c r="AC161" s="898"/>
      <c r="AD161" s="898"/>
      <c r="AE161" s="901"/>
    </row>
    <row r="162" spans="2:37" ht="20.100000000000001" customHeight="1" x14ac:dyDescent="0.3">
      <c r="B162" s="35">
        <v>28</v>
      </c>
      <c r="C162" s="104"/>
      <c r="D162" s="141" t="s">
        <v>282</v>
      </c>
      <c r="E162" s="141"/>
      <c r="F162" s="142" t="s">
        <v>258</v>
      </c>
      <c r="G162" s="143" t="s">
        <v>283</v>
      </c>
      <c r="H162" s="118"/>
      <c r="I162" s="908"/>
      <c r="J162" s="898"/>
      <c r="K162" s="898"/>
      <c r="L162" s="898"/>
      <c r="M162" s="901"/>
      <c r="N162" s="118"/>
      <c r="O162" s="908"/>
      <c r="P162" s="898"/>
      <c r="Q162" s="898"/>
      <c r="R162" s="898"/>
      <c r="S162" s="901"/>
      <c r="T162" s="118"/>
      <c r="U162" s="908"/>
      <c r="V162" s="898"/>
      <c r="W162" s="898"/>
      <c r="X162" s="898"/>
      <c r="Y162" s="901"/>
      <c r="Z162" s="118"/>
      <c r="AA162" s="908"/>
      <c r="AB162" s="898"/>
      <c r="AC162" s="898"/>
      <c r="AD162" s="898"/>
      <c r="AE162" s="901"/>
    </row>
    <row r="163" spans="2:37" ht="20.100000000000001" customHeight="1" x14ac:dyDescent="0.3">
      <c r="B163" s="35">
        <v>29</v>
      </c>
      <c r="C163" s="104"/>
      <c r="D163" s="141" t="s">
        <v>284</v>
      </c>
      <c r="E163" s="141"/>
      <c r="F163" s="142" t="s">
        <v>258</v>
      </c>
      <c r="G163" s="143" t="s">
        <v>285</v>
      </c>
      <c r="H163" s="118"/>
      <c r="I163" s="908"/>
      <c r="J163" s="898"/>
      <c r="K163" s="898"/>
      <c r="L163" s="898"/>
      <c r="M163" s="901"/>
      <c r="N163" s="118"/>
      <c r="O163" s="908"/>
      <c r="P163" s="898"/>
      <c r="Q163" s="898"/>
      <c r="R163" s="898"/>
      <c r="S163" s="901"/>
      <c r="T163" s="118"/>
      <c r="U163" s="908"/>
      <c r="V163" s="898"/>
      <c r="W163" s="898"/>
      <c r="X163" s="898"/>
      <c r="Y163" s="901"/>
      <c r="Z163" s="118"/>
      <c r="AA163" s="908"/>
      <c r="AB163" s="898"/>
      <c r="AC163" s="898"/>
      <c r="AD163" s="898"/>
      <c r="AE163" s="901"/>
    </row>
    <row r="164" spans="2:37" ht="20.100000000000001" customHeight="1" x14ac:dyDescent="0.3">
      <c r="B164" s="35">
        <v>30</v>
      </c>
      <c r="C164" s="104"/>
      <c r="D164" s="141" t="s">
        <v>286</v>
      </c>
      <c r="E164" s="141"/>
      <c r="F164" s="142" t="s">
        <v>258</v>
      </c>
      <c r="G164" s="143" t="s">
        <v>287</v>
      </c>
      <c r="H164" s="118"/>
      <c r="I164" s="908"/>
      <c r="J164" s="898"/>
      <c r="K164" s="898"/>
      <c r="L164" s="898"/>
      <c r="M164" s="901"/>
      <c r="N164" s="118"/>
      <c r="O164" s="908"/>
      <c r="P164" s="898"/>
      <c r="Q164" s="898"/>
      <c r="R164" s="898"/>
      <c r="S164" s="901"/>
      <c r="T164" s="118"/>
      <c r="U164" s="908"/>
      <c r="V164" s="898"/>
      <c r="W164" s="898"/>
      <c r="X164" s="898"/>
      <c r="Y164" s="901"/>
      <c r="Z164" s="118"/>
      <c r="AA164" s="908"/>
      <c r="AB164" s="898"/>
      <c r="AC164" s="898"/>
      <c r="AD164" s="898"/>
      <c r="AE164" s="901"/>
    </row>
    <row r="165" spans="2:37" ht="20.100000000000001" customHeight="1" x14ac:dyDescent="0.3">
      <c r="B165" s="35">
        <v>31</v>
      </c>
      <c r="C165" s="104"/>
      <c r="D165" s="141" t="s">
        <v>288</v>
      </c>
      <c r="E165" s="141"/>
      <c r="F165" s="142" t="s">
        <v>258</v>
      </c>
      <c r="G165" s="143" t="s">
        <v>289</v>
      </c>
      <c r="H165" s="118"/>
      <c r="I165" s="908"/>
      <c r="J165" s="898"/>
      <c r="K165" s="898"/>
      <c r="L165" s="898"/>
      <c r="M165" s="901"/>
      <c r="N165" s="118"/>
      <c r="O165" s="908"/>
      <c r="P165" s="898"/>
      <c r="Q165" s="898"/>
      <c r="R165" s="898"/>
      <c r="S165" s="901"/>
      <c r="T165" s="118"/>
      <c r="U165" s="908"/>
      <c r="V165" s="898"/>
      <c r="W165" s="898"/>
      <c r="X165" s="898"/>
      <c r="Y165" s="901"/>
      <c r="Z165" s="118"/>
      <c r="AA165" s="908"/>
      <c r="AB165" s="898"/>
      <c r="AC165" s="898"/>
      <c r="AD165" s="898"/>
      <c r="AE165" s="901"/>
    </row>
    <row r="166" spans="2:37" ht="20.100000000000001" customHeight="1" x14ac:dyDescent="0.3">
      <c r="B166" s="35">
        <v>32</v>
      </c>
      <c r="C166" s="104"/>
      <c r="D166" s="141" t="s">
        <v>290</v>
      </c>
      <c r="E166" s="141"/>
      <c r="F166" s="142" t="s">
        <v>258</v>
      </c>
      <c r="G166" s="143" t="s">
        <v>291</v>
      </c>
      <c r="H166" s="118"/>
      <c r="I166" s="908"/>
      <c r="J166" s="898"/>
      <c r="K166" s="898"/>
      <c r="L166" s="898"/>
      <c r="M166" s="901"/>
      <c r="N166" s="118"/>
      <c r="O166" s="908"/>
      <c r="P166" s="898"/>
      <c r="Q166" s="898"/>
      <c r="R166" s="898"/>
      <c r="S166" s="901"/>
      <c r="T166" s="118"/>
      <c r="U166" s="908"/>
      <c r="V166" s="898"/>
      <c r="W166" s="898"/>
      <c r="X166" s="898"/>
      <c r="Y166" s="901"/>
      <c r="Z166" s="118"/>
      <c r="AA166" s="908"/>
      <c r="AB166" s="898"/>
      <c r="AC166" s="898"/>
      <c r="AD166" s="898"/>
      <c r="AE166" s="901"/>
    </row>
    <row r="167" spans="2:37" ht="20.100000000000001" customHeight="1" x14ac:dyDescent="0.3">
      <c r="B167" s="35">
        <v>33</v>
      </c>
      <c r="C167" s="104"/>
      <c r="D167" s="141" t="s">
        <v>292</v>
      </c>
      <c r="E167" s="141"/>
      <c r="F167" s="142" t="s">
        <v>258</v>
      </c>
      <c r="G167" s="143" t="s">
        <v>293</v>
      </c>
      <c r="H167" s="118"/>
      <c r="I167" s="908"/>
      <c r="J167" s="898"/>
      <c r="K167" s="898"/>
      <c r="L167" s="898"/>
      <c r="M167" s="901"/>
      <c r="N167" s="118"/>
      <c r="O167" s="908"/>
      <c r="P167" s="898"/>
      <c r="Q167" s="898"/>
      <c r="R167" s="898"/>
      <c r="S167" s="901"/>
      <c r="T167" s="118"/>
      <c r="U167" s="908"/>
      <c r="V167" s="898"/>
      <c r="W167" s="898"/>
      <c r="X167" s="898"/>
      <c r="Y167" s="901"/>
      <c r="Z167" s="118"/>
      <c r="AA167" s="908"/>
      <c r="AB167" s="898"/>
      <c r="AC167" s="898"/>
      <c r="AD167" s="898"/>
      <c r="AE167" s="901"/>
    </row>
    <row r="168" spans="2:37" ht="20.100000000000001" customHeight="1" x14ac:dyDescent="0.3">
      <c r="B168" s="35">
        <v>34</v>
      </c>
      <c r="C168" s="104"/>
      <c r="D168" s="141" t="s">
        <v>294</v>
      </c>
      <c r="E168" s="141"/>
      <c r="F168" s="142" t="s">
        <v>258</v>
      </c>
      <c r="G168" s="143" t="s">
        <v>295</v>
      </c>
      <c r="H168" s="118"/>
      <c r="I168" s="908"/>
      <c r="J168" s="898"/>
      <c r="K168" s="898"/>
      <c r="L168" s="898"/>
      <c r="M168" s="901"/>
      <c r="N168" s="118"/>
      <c r="O168" s="908"/>
      <c r="P168" s="898"/>
      <c r="Q168" s="898"/>
      <c r="R168" s="898"/>
      <c r="S168" s="901"/>
      <c r="T168" s="118"/>
      <c r="U168" s="908"/>
      <c r="V168" s="898"/>
      <c r="W168" s="898"/>
      <c r="X168" s="898"/>
      <c r="Y168" s="901"/>
      <c r="Z168" s="118"/>
      <c r="AA168" s="908"/>
      <c r="AB168" s="898"/>
      <c r="AC168" s="898"/>
      <c r="AD168" s="898"/>
      <c r="AE168" s="901"/>
      <c r="AK168"/>
    </row>
    <row r="169" spans="2:37" ht="20.25" customHeight="1" x14ac:dyDescent="0.3">
      <c r="B169" s="35">
        <v>36</v>
      </c>
      <c r="C169" s="104"/>
      <c r="D169" s="141" t="s">
        <v>298</v>
      </c>
      <c r="E169" s="141"/>
      <c r="F169" s="142" t="s">
        <v>258</v>
      </c>
      <c r="G169" s="143" t="s">
        <v>299</v>
      </c>
      <c r="H169" s="118"/>
      <c r="I169" s="908"/>
      <c r="J169" s="898"/>
      <c r="K169" s="898"/>
      <c r="L169" s="898"/>
      <c r="M169" s="901"/>
      <c r="N169" s="118"/>
      <c r="O169" s="908"/>
      <c r="P169" s="898"/>
      <c r="Q169" s="898"/>
      <c r="R169" s="898"/>
      <c r="S169" s="901"/>
      <c r="T169" s="118"/>
      <c r="U169" s="908"/>
      <c r="V169" s="898"/>
      <c r="W169" s="898"/>
      <c r="X169" s="898"/>
      <c r="Y169" s="901"/>
      <c r="Z169" s="118"/>
      <c r="AA169" s="908"/>
      <c r="AB169" s="898"/>
      <c r="AC169" s="898"/>
      <c r="AD169" s="898"/>
      <c r="AE169" s="901"/>
    </row>
    <row r="170" spans="2:37" ht="20.100000000000001" customHeight="1" x14ac:dyDescent="0.3">
      <c r="B170" s="35">
        <v>37</v>
      </c>
      <c r="C170" s="104"/>
      <c r="D170" s="130" t="s">
        <v>319</v>
      </c>
      <c r="E170" s="130"/>
      <c r="F170" s="131" t="s">
        <v>258</v>
      </c>
      <c r="G170" s="135" t="s">
        <v>320</v>
      </c>
      <c r="H170" s="118"/>
      <c r="I170" s="908"/>
      <c r="J170" s="898"/>
      <c r="K170" s="898"/>
      <c r="L170" s="898"/>
      <c r="M170" s="901"/>
      <c r="N170" s="118"/>
      <c r="O170" s="908"/>
      <c r="P170" s="898"/>
      <c r="Q170" s="898"/>
      <c r="R170" s="898"/>
      <c r="S170" s="901"/>
      <c r="T170" s="118"/>
      <c r="U170" s="908"/>
      <c r="V170" s="898"/>
      <c r="W170" s="898"/>
      <c r="X170" s="898"/>
      <c r="Y170" s="901"/>
      <c r="Z170" s="118"/>
      <c r="AA170" s="908"/>
      <c r="AB170" s="898"/>
      <c r="AC170" s="898"/>
      <c r="AD170" s="898"/>
      <c r="AE170" s="901"/>
    </row>
    <row r="171" spans="2:37" ht="20.100000000000001" customHeight="1" x14ac:dyDescent="0.3">
      <c r="B171" s="35">
        <v>38</v>
      </c>
      <c r="C171" s="104"/>
      <c r="D171" s="130" t="s">
        <v>321</v>
      </c>
      <c r="E171" s="130"/>
      <c r="F171" s="131" t="s">
        <v>258</v>
      </c>
      <c r="G171" s="135" t="s">
        <v>322</v>
      </c>
      <c r="H171" s="118"/>
      <c r="I171" s="908"/>
      <c r="J171" s="898"/>
      <c r="K171" s="898"/>
      <c r="L171" s="898"/>
      <c r="M171" s="901"/>
      <c r="N171" s="118"/>
      <c r="O171" s="908"/>
      <c r="P171" s="898"/>
      <c r="Q171" s="898"/>
      <c r="R171" s="898"/>
      <c r="S171" s="901"/>
      <c r="T171" s="118"/>
      <c r="U171" s="908"/>
      <c r="V171" s="898"/>
      <c r="W171" s="898"/>
      <c r="X171" s="898"/>
      <c r="Y171" s="901"/>
      <c r="Z171" s="118"/>
      <c r="AA171" s="908"/>
      <c r="AB171" s="898"/>
      <c r="AC171" s="898"/>
      <c r="AD171" s="898"/>
      <c r="AE171" s="901"/>
    </row>
    <row r="172" spans="2:37" ht="20.100000000000001" customHeight="1" x14ac:dyDescent="0.3">
      <c r="B172" s="35">
        <v>39</v>
      </c>
      <c r="C172" s="104"/>
      <c r="D172" s="130" t="s">
        <v>323</v>
      </c>
      <c r="E172" s="130"/>
      <c r="F172" s="131" t="s">
        <v>258</v>
      </c>
      <c r="G172" s="135" t="s">
        <v>324</v>
      </c>
      <c r="H172" s="118"/>
      <c r="I172" s="908"/>
      <c r="J172" s="898"/>
      <c r="K172" s="898"/>
      <c r="L172" s="898"/>
      <c r="M172" s="901"/>
      <c r="N172" s="118"/>
      <c r="O172" s="908"/>
      <c r="P172" s="898"/>
      <c r="Q172" s="898"/>
      <c r="R172" s="898"/>
      <c r="S172" s="901"/>
      <c r="T172" s="118"/>
      <c r="U172" s="908"/>
      <c r="V172" s="898"/>
      <c r="W172" s="898"/>
      <c r="X172" s="898"/>
      <c r="Y172" s="901"/>
      <c r="Z172" s="118"/>
      <c r="AA172" s="908"/>
      <c r="AB172" s="898"/>
      <c r="AC172" s="898"/>
      <c r="AD172" s="898"/>
      <c r="AE172" s="901"/>
    </row>
    <row r="173" spans="2:37" ht="20.100000000000001" customHeight="1" x14ac:dyDescent="0.3">
      <c r="B173" s="35">
        <v>40</v>
      </c>
      <c r="C173" s="104"/>
      <c r="D173" s="130" t="s">
        <v>354</v>
      </c>
      <c r="E173" s="130"/>
      <c r="F173" s="131" t="s">
        <v>258</v>
      </c>
      <c r="G173" s="135" t="s">
        <v>355</v>
      </c>
      <c r="H173" s="118"/>
      <c r="I173" s="908"/>
      <c r="J173" s="898"/>
      <c r="K173" s="898"/>
      <c r="L173" s="898"/>
      <c r="M173" s="901"/>
      <c r="N173" s="118"/>
      <c r="O173" s="908"/>
      <c r="P173" s="898"/>
      <c r="Q173" s="898"/>
      <c r="R173" s="898"/>
      <c r="S173" s="901"/>
      <c r="T173" s="118"/>
      <c r="U173" s="908"/>
      <c r="V173" s="898"/>
      <c r="W173" s="898"/>
      <c r="X173" s="898"/>
      <c r="Y173" s="901"/>
      <c r="Z173" s="118"/>
      <c r="AA173" s="908"/>
      <c r="AB173" s="898"/>
      <c r="AC173" s="898"/>
      <c r="AD173" s="898"/>
      <c r="AE173" s="901"/>
    </row>
    <row r="174" spans="2:37" ht="20.100000000000001" customHeight="1" x14ac:dyDescent="0.3">
      <c r="B174" s="35">
        <v>41</v>
      </c>
      <c r="C174" s="104"/>
      <c r="D174" s="130" t="s">
        <v>325</v>
      </c>
      <c r="E174" s="130"/>
      <c r="F174" s="131" t="s">
        <v>258</v>
      </c>
      <c r="G174" s="135" t="s">
        <v>326</v>
      </c>
      <c r="H174" s="118"/>
      <c r="I174" s="908"/>
      <c r="J174" s="898"/>
      <c r="K174" s="898"/>
      <c r="L174" s="898"/>
      <c r="M174" s="901"/>
      <c r="N174" s="118"/>
      <c r="O174" s="908"/>
      <c r="P174" s="898"/>
      <c r="Q174" s="898"/>
      <c r="R174" s="898"/>
      <c r="S174" s="901"/>
      <c r="T174" s="118"/>
      <c r="U174" s="908"/>
      <c r="V174" s="898"/>
      <c r="W174" s="898"/>
      <c r="X174" s="898"/>
      <c r="Y174" s="901"/>
      <c r="Z174" s="118"/>
      <c r="AA174" s="908"/>
      <c r="AB174" s="898"/>
      <c r="AC174" s="898"/>
      <c r="AD174" s="898"/>
      <c r="AE174" s="901"/>
    </row>
    <row r="175" spans="2:37" ht="20.100000000000001" customHeight="1" x14ac:dyDescent="0.3">
      <c r="B175" s="35">
        <v>42</v>
      </c>
      <c r="C175" s="104"/>
      <c r="D175" s="130" t="s">
        <v>327</v>
      </c>
      <c r="E175" s="130"/>
      <c r="F175" s="131" t="s">
        <v>258</v>
      </c>
      <c r="G175" s="135" t="s">
        <v>328</v>
      </c>
      <c r="H175" s="118"/>
      <c r="I175" s="908"/>
      <c r="J175" s="898"/>
      <c r="K175" s="898"/>
      <c r="L175" s="898"/>
      <c r="M175" s="901"/>
      <c r="N175" s="118"/>
      <c r="O175" s="908"/>
      <c r="P175" s="898"/>
      <c r="Q175" s="898"/>
      <c r="R175" s="898"/>
      <c r="S175" s="901"/>
      <c r="T175" s="118"/>
      <c r="U175" s="908"/>
      <c r="V175" s="898"/>
      <c r="W175" s="898"/>
      <c r="X175" s="898"/>
      <c r="Y175" s="901"/>
      <c r="Z175" s="118"/>
      <c r="AA175" s="908"/>
      <c r="AB175" s="898"/>
      <c r="AC175" s="898"/>
      <c r="AD175" s="898"/>
      <c r="AE175" s="901"/>
    </row>
    <row r="176" spans="2:37" ht="19.5" customHeight="1" x14ac:dyDescent="0.3">
      <c r="B176" s="35">
        <v>43</v>
      </c>
      <c r="C176" s="104"/>
      <c r="D176" s="141" t="s">
        <v>300</v>
      </c>
      <c r="E176" s="141"/>
      <c r="F176" s="142" t="s">
        <v>258</v>
      </c>
      <c r="G176" s="143" t="s">
        <v>301</v>
      </c>
      <c r="H176" s="118"/>
      <c r="I176" s="908"/>
      <c r="J176" s="898"/>
      <c r="K176" s="898"/>
      <c r="L176" s="898"/>
      <c r="M176" s="901"/>
      <c r="N176" s="118"/>
      <c r="O176" s="908"/>
      <c r="P176" s="898"/>
      <c r="Q176" s="898"/>
      <c r="R176" s="898"/>
      <c r="S176" s="901"/>
      <c r="T176" s="118"/>
      <c r="U176" s="908"/>
      <c r="V176" s="898"/>
      <c r="W176" s="898"/>
      <c r="X176" s="898"/>
      <c r="Y176" s="901"/>
      <c r="Z176" s="118"/>
      <c r="AA176" s="908"/>
      <c r="AB176" s="898"/>
      <c r="AC176" s="898"/>
      <c r="AD176" s="898"/>
      <c r="AE176" s="901"/>
    </row>
    <row r="177" spans="2:31" ht="19.5" customHeight="1" x14ac:dyDescent="0.3">
      <c r="B177" s="35">
        <v>44</v>
      </c>
      <c r="C177" s="104"/>
      <c r="D177" s="144" t="s">
        <v>382</v>
      </c>
      <c r="E177" s="144"/>
      <c r="F177" s="145" t="s">
        <v>258</v>
      </c>
      <c r="G177" s="146" t="s">
        <v>383</v>
      </c>
      <c r="H177" s="118"/>
      <c r="I177" s="908"/>
      <c r="J177" s="898"/>
      <c r="K177" s="898"/>
      <c r="L177" s="898"/>
      <c r="M177" s="901"/>
      <c r="N177" s="118"/>
      <c r="O177" s="908"/>
      <c r="P177" s="898"/>
      <c r="Q177" s="898"/>
      <c r="R177" s="898"/>
      <c r="S177" s="901"/>
      <c r="T177" s="118"/>
      <c r="U177" s="908"/>
      <c r="V177" s="898"/>
      <c r="W177" s="898"/>
      <c r="X177" s="898"/>
      <c r="Y177" s="901"/>
      <c r="Z177" s="118"/>
      <c r="AA177" s="908"/>
      <c r="AB177" s="898"/>
      <c r="AC177" s="898"/>
      <c r="AD177" s="898"/>
      <c r="AE177" s="901"/>
    </row>
    <row r="178" spans="2:31" ht="20.100000000000001" customHeight="1" x14ac:dyDescent="0.3">
      <c r="B178" s="35">
        <v>45</v>
      </c>
      <c r="C178" s="104"/>
      <c r="D178" s="144" t="s">
        <v>384</v>
      </c>
      <c r="E178" s="144"/>
      <c r="F178" s="145" t="s">
        <v>258</v>
      </c>
      <c r="G178" s="146" t="s">
        <v>385</v>
      </c>
      <c r="H178" s="118"/>
      <c r="I178" s="908"/>
      <c r="J178" s="898"/>
      <c r="K178" s="898"/>
      <c r="L178" s="898"/>
      <c r="M178" s="901"/>
      <c r="N178" s="118"/>
      <c r="O178" s="908"/>
      <c r="P178" s="898"/>
      <c r="Q178" s="898"/>
      <c r="R178" s="898"/>
      <c r="S178" s="901"/>
      <c r="T178" s="118"/>
      <c r="U178" s="908"/>
      <c r="V178" s="898"/>
      <c r="W178" s="898"/>
      <c r="X178" s="898"/>
      <c r="Y178" s="901"/>
      <c r="Z178" s="118"/>
      <c r="AA178" s="908"/>
      <c r="AB178" s="898"/>
      <c r="AC178" s="898"/>
      <c r="AD178" s="898"/>
      <c r="AE178" s="901"/>
    </row>
    <row r="179" spans="2:31" ht="20.100000000000001" customHeight="1" x14ac:dyDescent="0.3">
      <c r="C179" s="933" t="s">
        <v>52</v>
      </c>
      <c r="D179" s="934"/>
      <c r="E179" s="934"/>
      <c r="F179" s="934"/>
      <c r="G179" s="935"/>
      <c r="H179" s="118"/>
      <c r="I179" s="356">
        <v>601</v>
      </c>
      <c r="J179" s="817">
        <v>568</v>
      </c>
      <c r="K179" s="817">
        <v>581</v>
      </c>
      <c r="L179" s="817">
        <v>673</v>
      </c>
      <c r="M179" s="357">
        <v>745</v>
      </c>
      <c r="N179" s="118"/>
      <c r="O179" s="356">
        <v>559</v>
      </c>
      <c r="P179" s="817">
        <v>505</v>
      </c>
      <c r="Q179" s="817">
        <v>538</v>
      </c>
      <c r="R179" s="817">
        <v>623</v>
      </c>
      <c r="S179" s="357">
        <v>690</v>
      </c>
      <c r="T179" s="118"/>
      <c r="U179" s="356">
        <v>497</v>
      </c>
      <c r="V179" s="817">
        <v>484</v>
      </c>
      <c r="W179" s="817">
        <v>495</v>
      </c>
      <c r="X179" s="817">
        <v>573</v>
      </c>
      <c r="Y179" s="357">
        <v>635</v>
      </c>
      <c r="Z179" s="118"/>
      <c r="AA179" s="356">
        <v>477</v>
      </c>
      <c r="AB179" s="817">
        <v>463</v>
      </c>
      <c r="AC179" s="817">
        <v>473</v>
      </c>
      <c r="AD179" s="817">
        <v>548</v>
      </c>
      <c r="AE179" s="357">
        <v>607</v>
      </c>
    </row>
    <row r="180" spans="2:31" ht="20.100000000000001" customHeight="1" thickBot="1" x14ac:dyDescent="0.35">
      <c r="B180" s="107"/>
      <c r="C180" s="967" t="s">
        <v>416</v>
      </c>
      <c r="D180" s="968"/>
      <c r="E180" s="968"/>
      <c r="F180" s="968"/>
      <c r="G180" s="969"/>
      <c r="H180" s="108"/>
      <c r="I180" s="113"/>
      <c r="J180" s="112"/>
      <c r="K180" s="112"/>
      <c r="L180" s="112"/>
      <c r="M180" s="115"/>
      <c r="N180" s="108"/>
      <c r="O180" s="113"/>
      <c r="P180" s="112"/>
      <c r="Q180" s="112"/>
      <c r="R180" s="112"/>
      <c r="S180" s="115"/>
      <c r="T180" s="108"/>
      <c r="U180" s="113"/>
      <c r="V180" s="112"/>
      <c r="W180" s="112"/>
      <c r="X180" s="112"/>
      <c r="Y180" s="115"/>
      <c r="Z180" s="108"/>
      <c r="AA180" s="113"/>
      <c r="AB180" s="112"/>
      <c r="AC180" s="112"/>
      <c r="AD180" s="112"/>
      <c r="AE180" s="115"/>
    </row>
    <row r="181" spans="2:31" ht="30" customHeight="1" thickTop="1" thickBot="1" x14ac:dyDescent="0.35">
      <c r="B181" s="871" t="s">
        <v>302</v>
      </c>
      <c r="C181" s="909"/>
      <c r="D181" s="909"/>
      <c r="E181" s="909"/>
      <c r="F181" s="909"/>
      <c r="G181" s="909"/>
      <c r="H181" s="910"/>
      <c r="I181" s="909"/>
      <c r="J181" s="909"/>
      <c r="K181" s="909"/>
      <c r="L181" s="909"/>
      <c r="M181" s="909"/>
      <c r="N181" s="910"/>
      <c r="O181" s="909"/>
      <c r="P181" s="909"/>
      <c r="Q181" s="909"/>
      <c r="R181" s="909"/>
      <c r="S181" s="909"/>
      <c r="T181" s="909"/>
      <c r="U181" s="909"/>
      <c r="V181" s="909"/>
      <c r="W181" s="909"/>
      <c r="X181" s="909"/>
      <c r="Y181" s="909"/>
      <c r="Z181" s="910"/>
      <c r="AA181" s="910"/>
      <c r="AB181" s="910"/>
      <c r="AC181" s="910"/>
      <c r="AD181" s="910"/>
      <c r="AE181" s="910"/>
    </row>
    <row r="182" spans="2:31" ht="20.100000000000001" customHeight="1" thickTop="1" x14ac:dyDescent="0.3">
      <c r="B182" s="30">
        <v>1</v>
      </c>
      <c r="C182" s="101"/>
      <c r="D182" s="127" t="s">
        <v>342</v>
      </c>
      <c r="E182" s="127"/>
      <c r="F182" s="128" t="s">
        <v>91</v>
      </c>
      <c r="G182" s="133" t="s">
        <v>343</v>
      </c>
      <c r="H182" s="118"/>
      <c r="I182" s="903">
        <f>PRODUCT(I219,5.796)</f>
        <v>3715.2360000000003</v>
      </c>
      <c r="J182" s="905">
        <v>3505</v>
      </c>
      <c r="K182" s="905">
        <f>PRODUCT(K219,5.796)</f>
        <v>3570.3360000000002</v>
      </c>
      <c r="L182" s="905">
        <f>PRODUCT(L219,5.796)</f>
        <v>4097.7719999999999</v>
      </c>
      <c r="M182" s="906">
        <f>PRODUCT(M219,5.796)</f>
        <v>4526.6760000000004</v>
      </c>
      <c r="N182" s="118"/>
      <c r="O182" s="903">
        <f>PRODUCT(O219,5.796)</f>
        <v>3460.212</v>
      </c>
      <c r="P182" s="905">
        <v>3115</v>
      </c>
      <c r="Q182" s="905">
        <f>PRODUCT(Q219,5.796)</f>
        <v>3303.7200000000003</v>
      </c>
      <c r="R182" s="905">
        <f>PRODUCT(R219,5.796)</f>
        <v>3796.38</v>
      </c>
      <c r="S182" s="906">
        <f>PRODUCT(S219,5.796)</f>
        <v>4190.5079999999998</v>
      </c>
      <c r="T182" s="118"/>
      <c r="U182" s="903">
        <f>PRODUCT(U219,5.796)</f>
        <v>3071.88</v>
      </c>
      <c r="V182" s="905">
        <v>2985</v>
      </c>
      <c r="W182" s="905">
        <f>PRODUCT(W219,5.796)</f>
        <v>3042.9</v>
      </c>
      <c r="X182" s="905">
        <f>PRODUCT(X219,5.796)</f>
        <v>3494.9880000000003</v>
      </c>
      <c r="Y182" s="906">
        <f>PRODUCT(Y219,5.796)</f>
        <v>3854.34</v>
      </c>
      <c r="Z182" s="118"/>
      <c r="AA182" s="903">
        <f>PRODUCT(AA219,5.796)</f>
        <v>2944.3679999999999</v>
      </c>
      <c r="AB182" s="905">
        <v>2855</v>
      </c>
      <c r="AC182" s="905">
        <f>PRODUCT(AC219,5.796)</f>
        <v>2909.5920000000001</v>
      </c>
      <c r="AD182" s="905">
        <f>PRODUCT(AD219,5.796)</f>
        <v>3344.2920000000004</v>
      </c>
      <c r="AE182" s="906">
        <f>PRODUCT(AE219,5.796)</f>
        <v>3686.2560000000003</v>
      </c>
    </row>
    <row r="183" spans="2:31" ht="20.100000000000001" customHeight="1" x14ac:dyDescent="0.3">
      <c r="B183" s="35">
        <v>2</v>
      </c>
      <c r="C183" s="104"/>
      <c r="D183" s="130" t="s">
        <v>344</v>
      </c>
      <c r="E183" s="130"/>
      <c r="F183" s="131" t="s">
        <v>91</v>
      </c>
      <c r="G183" s="135" t="s">
        <v>345</v>
      </c>
      <c r="H183" s="118"/>
      <c r="I183" s="908"/>
      <c r="J183" s="898"/>
      <c r="K183" s="898"/>
      <c r="L183" s="898"/>
      <c r="M183" s="901"/>
      <c r="N183" s="118"/>
      <c r="O183" s="908"/>
      <c r="P183" s="898"/>
      <c r="Q183" s="898"/>
      <c r="R183" s="898"/>
      <c r="S183" s="901"/>
      <c r="T183" s="118"/>
      <c r="U183" s="908"/>
      <c r="V183" s="898"/>
      <c r="W183" s="898"/>
      <c r="X183" s="898"/>
      <c r="Y183" s="901"/>
      <c r="Z183" s="118"/>
      <c r="AA183" s="908"/>
      <c r="AB183" s="898"/>
      <c r="AC183" s="898"/>
      <c r="AD183" s="898"/>
      <c r="AE183" s="901"/>
    </row>
    <row r="184" spans="2:31" ht="20.100000000000001" customHeight="1" x14ac:dyDescent="0.3">
      <c r="B184" s="35">
        <v>5</v>
      </c>
      <c r="C184" s="104"/>
      <c r="D184" s="130" t="s">
        <v>307</v>
      </c>
      <c r="E184" s="130"/>
      <c r="F184" s="131" t="s">
        <v>134</v>
      </c>
      <c r="G184" s="135" t="s">
        <v>308</v>
      </c>
      <c r="H184" s="118"/>
      <c r="I184" s="908"/>
      <c r="J184" s="898"/>
      <c r="K184" s="898"/>
      <c r="L184" s="898"/>
      <c r="M184" s="901"/>
      <c r="N184" s="118"/>
      <c r="O184" s="908"/>
      <c r="P184" s="898"/>
      <c r="Q184" s="898"/>
      <c r="R184" s="898"/>
      <c r="S184" s="901"/>
      <c r="T184" s="118"/>
      <c r="U184" s="908"/>
      <c r="V184" s="898"/>
      <c r="W184" s="898"/>
      <c r="X184" s="898"/>
      <c r="Y184" s="901"/>
      <c r="Z184" s="118"/>
      <c r="AA184" s="908"/>
      <c r="AB184" s="898"/>
      <c r="AC184" s="898"/>
      <c r="AD184" s="898"/>
      <c r="AE184" s="901"/>
    </row>
    <row r="185" spans="2:31" ht="20.100000000000001" customHeight="1" x14ac:dyDescent="0.3">
      <c r="B185" s="35">
        <v>6</v>
      </c>
      <c r="C185" s="104"/>
      <c r="D185" s="130" t="s">
        <v>309</v>
      </c>
      <c r="E185" s="130"/>
      <c r="F185" s="131" t="s">
        <v>134</v>
      </c>
      <c r="G185" s="135" t="s">
        <v>310</v>
      </c>
      <c r="H185" s="118"/>
      <c r="I185" s="908"/>
      <c r="J185" s="898"/>
      <c r="K185" s="898"/>
      <c r="L185" s="898"/>
      <c r="M185" s="901"/>
      <c r="N185" s="118"/>
      <c r="O185" s="908"/>
      <c r="P185" s="898"/>
      <c r="Q185" s="898"/>
      <c r="R185" s="898"/>
      <c r="S185" s="901"/>
      <c r="T185" s="118"/>
      <c r="U185" s="908"/>
      <c r="V185" s="898"/>
      <c r="W185" s="898"/>
      <c r="X185" s="898"/>
      <c r="Y185" s="901"/>
      <c r="Z185" s="118"/>
      <c r="AA185" s="908"/>
      <c r="AB185" s="898"/>
      <c r="AC185" s="898"/>
      <c r="AD185" s="898"/>
      <c r="AE185" s="901"/>
    </row>
    <row r="186" spans="2:31" ht="20.100000000000001" customHeight="1" x14ac:dyDescent="0.3">
      <c r="B186" s="35">
        <v>7</v>
      </c>
      <c r="C186" s="104"/>
      <c r="D186" s="130" t="s">
        <v>311</v>
      </c>
      <c r="E186" s="130"/>
      <c r="F186" s="131" t="s">
        <v>134</v>
      </c>
      <c r="G186" s="135" t="s">
        <v>312</v>
      </c>
      <c r="H186" s="118"/>
      <c r="I186" s="908"/>
      <c r="J186" s="898"/>
      <c r="K186" s="898"/>
      <c r="L186" s="898"/>
      <c r="M186" s="901"/>
      <c r="N186" s="118"/>
      <c r="O186" s="908"/>
      <c r="P186" s="898"/>
      <c r="Q186" s="898"/>
      <c r="R186" s="898"/>
      <c r="S186" s="901"/>
      <c r="T186" s="118"/>
      <c r="U186" s="908"/>
      <c r="V186" s="898"/>
      <c r="W186" s="898"/>
      <c r="X186" s="898"/>
      <c r="Y186" s="901"/>
      <c r="Z186" s="118"/>
      <c r="AA186" s="908"/>
      <c r="AB186" s="898"/>
      <c r="AC186" s="898"/>
      <c r="AD186" s="898"/>
      <c r="AE186" s="901"/>
    </row>
    <row r="187" spans="2:31" ht="20.100000000000001" customHeight="1" x14ac:dyDescent="0.3">
      <c r="B187" s="35">
        <v>8</v>
      </c>
      <c r="C187" s="104"/>
      <c r="D187" s="130" t="s">
        <v>317</v>
      </c>
      <c r="E187" s="130"/>
      <c r="F187" s="131" t="s">
        <v>134</v>
      </c>
      <c r="G187" s="135" t="s">
        <v>318</v>
      </c>
      <c r="H187" s="118"/>
      <c r="I187" s="908"/>
      <c r="J187" s="898"/>
      <c r="K187" s="898"/>
      <c r="L187" s="898"/>
      <c r="M187" s="901"/>
      <c r="N187" s="118"/>
      <c r="O187" s="908"/>
      <c r="P187" s="898"/>
      <c r="Q187" s="898"/>
      <c r="R187" s="898"/>
      <c r="S187" s="901"/>
      <c r="T187" s="118"/>
      <c r="U187" s="908"/>
      <c r="V187" s="898"/>
      <c r="W187" s="898"/>
      <c r="X187" s="898"/>
      <c r="Y187" s="901"/>
      <c r="Z187" s="118"/>
      <c r="AA187" s="908"/>
      <c r="AB187" s="898"/>
      <c r="AC187" s="898"/>
      <c r="AD187" s="898"/>
      <c r="AE187" s="901"/>
    </row>
    <row r="188" spans="2:31" ht="20.100000000000001" customHeight="1" x14ac:dyDescent="0.3">
      <c r="B188" s="35">
        <v>9</v>
      </c>
      <c r="C188" s="104"/>
      <c r="D188" s="130" t="s">
        <v>350</v>
      </c>
      <c r="E188" s="130"/>
      <c r="F188" s="131" t="s">
        <v>134</v>
      </c>
      <c r="G188" s="135" t="s">
        <v>351</v>
      </c>
      <c r="H188" s="118"/>
      <c r="I188" s="908"/>
      <c r="J188" s="898"/>
      <c r="K188" s="898"/>
      <c r="L188" s="898"/>
      <c r="M188" s="901"/>
      <c r="N188" s="118"/>
      <c r="O188" s="908"/>
      <c r="P188" s="898"/>
      <c r="Q188" s="898"/>
      <c r="R188" s="898"/>
      <c r="S188" s="901"/>
      <c r="T188" s="118"/>
      <c r="U188" s="908"/>
      <c r="V188" s="898"/>
      <c r="W188" s="898"/>
      <c r="X188" s="898"/>
      <c r="Y188" s="901"/>
      <c r="Z188" s="118"/>
      <c r="AA188" s="908"/>
      <c r="AB188" s="898"/>
      <c r="AC188" s="898"/>
      <c r="AD188" s="898"/>
      <c r="AE188" s="901"/>
    </row>
    <row r="189" spans="2:31" ht="20.100000000000001" customHeight="1" x14ac:dyDescent="0.3">
      <c r="B189" s="35">
        <v>10</v>
      </c>
      <c r="C189" s="104"/>
      <c r="D189" s="130" t="s">
        <v>352</v>
      </c>
      <c r="E189" s="130"/>
      <c r="F189" s="131" t="s">
        <v>134</v>
      </c>
      <c r="G189" s="135" t="s">
        <v>353</v>
      </c>
      <c r="H189" s="118"/>
      <c r="I189" s="908"/>
      <c r="J189" s="898"/>
      <c r="K189" s="898"/>
      <c r="L189" s="898"/>
      <c r="M189" s="901"/>
      <c r="N189" s="118"/>
      <c r="O189" s="908"/>
      <c r="P189" s="898"/>
      <c r="Q189" s="898"/>
      <c r="R189" s="898"/>
      <c r="S189" s="901"/>
      <c r="T189" s="118"/>
      <c r="U189" s="908"/>
      <c r="V189" s="898"/>
      <c r="W189" s="898"/>
      <c r="X189" s="898"/>
      <c r="Y189" s="901"/>
      <c r="Z189" s="118"/>
      <c r="AA189" s="908"/>
      <c r="AB189" s="898"/>
      <c r="AC189" s="898"/>
      <c r="AD189" s="898"/>
      <c r="AE189" s="901"/>
    </row>
    <row r="190" spans="2:31" ht="20.100000000000001" customHeight="1" x14ac:dyDescent="0.3">
      <c r="B190" s="35">
        <v>11</v>
      </c>
      <c r="C190" s="104"/>
      <c r="D190" s="130" t="s">
        <v>356</v>
      </c>
      <c r="E190" s="130"/>
      <c r="F190" s="131" t="s">
        <v>134</v>
      </c>
      <c r="G190" s="135" t="s">
        <v>357</v>
      </c>
      <c r="H190" s="118"/>
      <c r="I190" s="908"/>
      <c r="J190" s="898"/>
      <c r="K190" s="898"/>
      <c r="L190" s="898"/>
      <c r="M190" s="901"/>
      <c r="N190" s="118"/>
      <c r="O190" s="908"/>
      <c r="P190" s="898"/>
      <c r="Q190" s="898"/>
      <c r="R190" s="898"/>
      <c r="S190" s="901"/>
      <c r="T190" s="118"/>
      <c r="U190" s="908"/>
      <c r="V190" s="898"/>
      <c r="W190" s="898"/>
      <c r="X190" s="898"/>
      <c r="Y190" s="901"/>
      <c r="Z190" s="118"/>
      <c r="AA190" s="908"/>
      <c r="AB190" s="898"/>
      <c r="AC190" s="898"/>
      <c r="AD190" s="898"/>
      <c r="AE190" s="901"/>
    </row>
    <row r="191" spans="2:31" ht="20.100000000000001" customHeight="1" x14ac:dyDescent="0.3">
      <c r="B191" s="35">
        <v>12</v>
      </c>
      <c r="C191" s="104"/>
      <c r="D191" s="130" t="s">
        <v>358</v>
      </c>
      <c r="E191" s="130"/>
      <c r="F191" s="131" t="s">
        <v>134</v>
      </c>
      <c r="G191" s="135" t="s">
        <v>359</v>
      </c>
      <c r="H191" s="118"/>
      <c r="I191" s="908"/>
      <c r="J191" s="898"/>
      <c r="K191" s="898"/>
      <c r="L191" s="898"/>
      <c r="M191" s="901"/>
      <c r="N191" s="118"/>
      <c r="O191" s="908"/>
      <c r="P191" s="898"/>
      <c r="Q191" s="898"/>
      <c r="R191" s="898"/>
      <c r="S191" s="901"/>
      <c r="T191" s="118"/>
      <c r="U191" s="908"/>
      <c r="V191" s="898"/>
      <c r="W191" s="898"/>
      <c r="X191" s="898"/>
      <c r="Y191" s="901"/>
      <c r="Z191" s="118"/>
      <c r="AA191" s="908"/>
      <c r="AB191" s="898"/>
      <c r="AC191" s="898"/>
      <c r="AD191" s="898"/>
      <c r="AE191" s="901"/>
    </row>
    <row r="192" spans="2:31" ht="20.100000000000001" customHeight="1" x14ac:dyDescent="0.3">
      <c r="B192" s="35">
        <v>13</v>
      </c>
      <c r="C192" s="104"/>
      <c r="D192" s="130" t="s">
        <v>360</v>
      </c>
      <c r="E192" s="130"/>
      <c r="F192" s="131" t="s">
        <v>258</v>
      </c>
      <c r="G192" s="135" t="s">
        <v>361</v>
      </c>
      <c r="H192" s="118"/>
      <c r="I192" s="908"/>
      <c r="J192" s="898"/>
      <c r="K192" s="898"/>
      <c r="L192" s="898"/>
      <c r="M192" s="901"/>
      <c r="N192" s="118"/>
      <c r="O192" s="908"/>
      <c r="P192" s="898"/>
      <c r="Q192" s="898"/>
      <c r="R192" s="898"/>
      <c r="S192" s="901"/>
      <c r="T192" s="118"/>
      <c r="U192" s="908"/>
      <c r="V192" s="898"/>
      <c r="W192" s="898"/>
      <c r="X192" s="898"/>
      <c r="Y192" s="901"/>
      <c r="Z192" s="118"/>
      <c r="AA192" s="908"/>
      <c r="AB192" s="898"/>
      <c r="AC192" s="898"/>
      <c r="AD192" s="898"/>
      <c r="AE192" s="901"/>
    </row>
    <row r="193" spans="2:31" ht="20.100000000000001" customHeight="1" x14ac:dyDescent="0.3">
      <c r="B193" s="35">
        <v>14</v>
      </c>
      <c r="C193" s="104"/>
      <c r="D193" s="130" t="s">
        <v>362</v>
      </c>
      <c r="E193" s="130"/>
      <c r="F193" s="131" t="s">
        <v>258</v>
      </c>
      <c r="G193" s="135" t="s">
        <v>363</v>
      </c>
      <c r="H193" s="118"/>
      <c r="I193" s="908"/>
      <c r="J193" s="898"/>
      <c r="K193" s="898"/>
      <c r="L193" s="898"/>
      <c r="M193" s="901"/>
      <c r="N193" s="118"/>
      <c r="O193" s="908"/>
      <c r="P193" s="898"/>
      <c r="Q193" s="898"/>
      <c r="R193" s="898"/>
      <c r="S193" s="901"/>
      <c r="T193" s="118"/>
      <c r="U193" s="908"/>
      <c r="V193" s="898"/>
      <c r="W193" s="898"/>
      <c r="X193" s="898"/>
      <c r="Y193" s="901"/>
      <c r="Z193" s="118"/>
      <c r="AA193" s="908"/>
      <c r="AB193" s="898"/>
      <c r="AC193" s="898"/>
      <c r="AD193" s="898"/>
      <c r="AE193" s="901"/>
    </row>
    <row r="194" spans="2:31" ht="20.100000000000001" customHeight="1" x14ac:dyDescent="0.3">
      <c r="B194" s="35">
        <v>15</v>
      </c>
      <c r="C194" s="104"/>
      <c r="D194" s="130" t="s">
        <v>364</v>
      </c>
      <c r="E194" s="130"/>
      <c r="F194" s="131" t="s">
        <v>258</v>
      </c>
      <c r="G194" s="135" t="s">
        <v>365</v>
      </c>
      <c r="H194" s="118"/>
      <c r="I194" s="908"/>
      <c r="J194" s="898"/>
      <c r="K194" s="898"/>
      <c r="L194" s="898"/>
      <c r="M194" s="901"/>
      <c r="N194" s="118"/>
      <c r="O194" s="908"/>
      <c r="P194" s="898"/>
      <c r="Q194" s="898"/>
      <c r="R194" s="898"/>
      <c r="S194" s="901"/>
      <c r="T194" s="118"/>
      <c r="U194" s="908"/>
      <c r="V194" s="898"/>
      <c r="W194" s="898"/>
      <c r="X194" s="898"/>
      <c r="Y194" s="901"/>
      <c r="Z194" s="118"/>
      <c r="AA194" s="908"/>
      <c r="AB194" s="898"/>
      <c r="AC194" s="898"/>
      <c r="AD194" s="898"/>
      <c r="AE194" s="901"/>
    </row>
    <row r="195" spans="2:31" ht="20.100000000000001" customHeight="1" x14ac:dyDescent="0.3">
      <c r="B195" s="35">
        <v>16</v>
      </c>
      <c r="C195" s="104"/>
      <c r="D195" s="130" t="s">
        <v>366</v>
      </c>
      <c r="E195" s="130"/>
      <c r="F195" s="131" t="s">
        <v>258</v>
      </c>
      <c r="G195" s="135" t="s">
        <v>367</v>
      </c>
      <c r="H195" s="118"/>
      <c r="I195" s="908"/>
      <c r="J195" s="898"/>
      <c r="K195" s="898"/>
      <c r="L195" s="898"/>
      <c r="M195" s="901"/>
      <c r="N195" s="118"/>
      <c r="O195" s="908"/>
      <c r="P195" s="898"/>
      <c r="Q195" s="898"/>
      <c r="R195" s="898"/>
      <c r="S195" s="901"/>
      <c r="T195" s="118"/>
      <c r="U195" s="908"/>
      <c r="V195" s="898"/>
      <c r="W195" s="898"/>
      <c r="X195" s="898"/>
      <c r="Y195" s="901"/>
      <c r="Z195" s="118"/>
      <c r="AA195" s="908"/>
      <c r="AB195" s="898"/>
      <c r="AC195" s="898"/>
      <c r="AD195" s="898"/>
      <c r="AE195" s="901"/>
    </row>
    <row r="196" spans="2:31" ht="20.100000000000001" customHeight="1" x14ac:dyDescent="0.3">
      <c r="B196" s="35">
        <v>17</v>
      </c>
      <c r="C196" s="104"/>
      <c r="D196" s="130" t="s">
        <v>368</v>
      </c>
      <c r="E196" s="130"/>
      <c r="F196" s="131" t="s">
        <v>258</v>
      </c>
      <c r="G196" s="135" t="s">
        <v>369</v>
      </c>
      <c r="H196" s="118"/>
      <c r="I196" s="908"/>
      <c r="J196" s="898"/>
      <c r="K196" s="898"/>
      <c r="L196" s="898"/>
      <c r="M196" s="901"/>
      <c r="N196" s="118"/>
      <c r="O196" s="908"/>
      <c r="P196" s="898"/>
      <c r="Q196" s="898"/>
      <c r="R196" s="898"/>
      <c r="S196" s="901"/>
      <c r="T196" s="118"/>
      <c r="U196" s="908"/>
      <c r="V196" s="898"/>
      <c r="W196" s="898"/>
      <c r="X196" s="898"/>
      <c r="Y196" s="901"/>
      <c r="Z196" s="118"/>
      <c r="AA196" s="908"/>
      <c r="AB196" s="898"/>
      <c r="AC196" s="898"/>
      <c r="AD196" s="898"/>
      <c r="AE196" s="901"/>
    </row>
    <row r="197" spans="2:31" ht="20.100000000000001" customHeight="1" x14ac:dyDescent="0.3">
      <c r="B197" s="35">
        <v>18</v>
      </c>
      <c r="C197" s="104"/>
      <c r="D197" s="144" t="s">
        <v>372</v>
      </c>
      <c r="E197" s="144"/>
      <c r="F197" s="145" t="s">
        <v>258</v>
      </c>
      <c r="G197" s="146" t="s">
        <v>373</v>
      </c>
      <c r="H197" s="118"/>
      <c r="I197" s="908"/>
      <c r="J197" s="898"/>
      <c r="K197" s="898"/>
      <c r="L197" s="898"/>
      <c r="M197" s="901"/>
      <c r="N197" s="118"/>
      <c r="O197" s="908"/>
      <c r="P197" s="898"/>
      <c r="Q197" s="898"/>
      <c r="R197" s="898"/>
      <c r="S197" s="901"/>
      <c r="T197" s="118"/>
      <c r="U197" s="908"/>
      <c r="V197" s="898"/>
      <c r="W197" s="898"/>
      <c r="X197" s="898"/>
      <c r="Y197" s="901"/>
      <c r="Z197" s="118"/>
      <c r="AA197" s="908"/>
      <c r="AB197" s="898"/>
      <c r="AC197" s="898"/>
      <c r="AD197" s="898"/>
      <c r="AE197" s="901"/>
    </row>
    <row r="198" spans="2:31" ht="20.100000000000001" customHeight="1" x14ac:dyDescent="0.3">
      <c r="B198" s="35">
        <v>19</v>
      </c>
      <c r="C198" s="104"/>
      <c r="D198" s="144" t="s">
        <v>374</v>
      </c>
      <c r="E198" s="144"/>
      <c r="F198" s="145" t="s">
        <v>258</v>
      </c>
      <c r="G198" s="146" t="s">
        <v>375</v>
      </c>
      <c r="H198" s="118"/>
      <c r="I198" s="908"/>
      <c r="J198" s="898"/>
      <c r="K198" s="898"/>
      <c r="L198" s="898"/>
      <c r="M198" s="901"/>
      <c r="N198" s="118"/>
      <c r="O198" s="908"/>
      <c r="P198" s="898"/>
      <c r="Q198" s="898"/>
      <c r="R198" s="898"/>
      <c r="S198" s="901"/>
      <c r="T198" s="118"/>
      <c r="U198" s="908"/>
      <c r="V198" s="898"/>
      <c r="W198" s="898"/>
      <c r="X198" s="898"/>
      <c r="Y198" s="901"/>
      <c r="Z198" s="118"/>
      <c r="AA198" s="908"/>
      <c r="AB198" s="898"/>
      <c r="AC198" s="898"/>
      <c r="AD198" s="898"/>
      <c r="AE198" s="901"/>
    </row>
    <row r="199" spans="2:31" ht="20.100000000000001" customHeight="1" x14ac:dyDescent="0.3">
      <c r="B199" s="35">
        <v>20</v>
      </c>
      <c r="C199" s="104"/>
      <c r="D199" s="144" t="s">
        <v>376</v>
      </c>
      <c r="E199" s="144"/>
      <c r="F199" s="145" t="s">
        <v>258</v>
      </c>
      <c r="G199" s="146" t="s">
        <v>377</v>
      </c>
      <c r="H199" s="118"/>
      <c r="I199" s="908"/>
      <c r="J199" s="898"/>
      <c r="K199" s="898"/>
      <c r="L199" s="898"/>
      <c r="M199" s="901"/>
      <c r="N199" s="118"/>
      <c r="O199" s="908"/>
      <c r="P199" s="898"/>
      <c r="Q199" s="898"/>
      <c r="R199" s="898"/>
      <c r="S199" s="901"/>
      <c r="T199" s="118"/>
      <c r="U199" s="908"/>
      <c r="V199" s="898"/>
      <c r="W199" s="898"/>
      <c r="X199" s="898"/>
      <c r="Y199" s="901"/>
      <c r="Z199" s="118"/>
      <c r="AA199" s="908"/>
      <c r="AB199" s="898"/>
      <c r="AC199" s="898"/>
      <c r="AD199" s="898"/>
      <c r="AE199" s="901"/>
    </row>
    <row r="200" spans="2:31" ht="20.100000000000001" customHeight="1" x14ac:dyDescent="0.3">
      <c r="B200" s="35">
        <v>21</v>
      </c>
      <c r="C200" s="104"/>
      <c r="D200" s="144" t="s">
        <v>329</v>
      </c>
      <c r="E200" s="144"/>
      <c r="F200" s="145" t="s">
        <v>258</v>
      </c>
      <c r="G200" s="146" t="s">
        <v>330</v>
      </c>
      <c r="H200" s="118"/>
      <c r="I200" s="908"/>
      <c r="J200" s="898"/>
      <c r="K200" s="898"/>
      <c r="L200" s="898"/>
      <c r="M200" s="901"/>
      <c r="N200" s="118"/>
      <c r="O200" s="908"/>
      <c r="P200" s="898"/>
      <c r="Q200" s="898"/>
      <c r="R200" s="898"/>
      <c r="S200" s="901"/>
      <c r="T200" s="118"/>
      <c r="U200" s="908"/>
      <c r="V200" s="898"/>
      <c r="W200" s="898"/>
      <c r="X200" s="898"/>
      <c r="Y200" s="901"/>
      <c r="Z200" s="118"/>
      <c r="AA200" s="908"/>
      <c r="AB200" s="898"/>
      <c r="AC200" s="898"/>
      <c r="AD200" s="898"/>
      <c r="AE200" s="901"/>
    </row>
    <row r="201" spans="2:31" ht="20.100000000000001" customHeight="1" x14ac:dyDescent="0.3">
      <c r="B201" s="35">
        <v>22</v>
      </c>
      <c r="C201" s="104"/>
      <c r="D201" s="144" t="s">
        <v>331</v>
      </c>
      <c r="E201" s="144"/>
      <c r="F201" s="145" t="s">
        <v>258</v>
      </c>
      <c r="G201" s="146" t="s">
        <v>332</v>
      </c>
      <c r="H201" s="118"/>
      <c r="I201" s="908"/>
      <c r="J201" s="898"/>
      <c r="K201" s="898"/>
      <c r="L201" s="898"/>
      <c r="M201" s="901"/>
      <c r="N201" s="118"/>
      <c r="O201" s="908"/>
      <c r="P201" s="898"/>
      <c r="Q201" s="898"/>
      <c r="R201" s="898"/>
      <c r="S201" s="901"/>
      <c r="T201" s="118"/>
      <c r="U201" s="908"/>
      <c r="V201" s="898"/>
      <c r="W201" s="898"/>
      <c r="X201" s="898"/>
      <c r="Y201" s="901"/>
      <c r="Z201" s="118"/>
      <c r="AA201" s="908"/>
      <c r="AB201" s="898"/>
      <c r="AC201" s="898"/>
      <c r="AD201" s="898"/>
      <c r="AE201" s="901"/>
    </row>
    <row r="202" spans="2:31" ht="20.100000000000001" customHeight="1" x14ac:dyDescent="0.3">
      <c r="B202" s="35">
        <v>23</v>
      </c>
      <c r="C202" s="104"/>
      <c r="D202" s="144" t="s">
        <v>333</v>
      </c>
      <c r="E202" s="144"/>
      <c r="F202" s="145" t="s">
        <v>258</v>
      </c>
      <c r="G202" s="146" t="s">
        <v>334</v>
      </c>
      <c r="H202" s="118"/>
      <c r="I202" s="908"/>
      <c r="J202" s="898"/>
      <c r="K202" s="898"/>
      <c r="L202" s="898"/>
      <c r="M202" s="901"/>
      <c r="N202" s="118"/>
      <c r="O202" s="908"/>
      <c r="P202" s="898"/>
      <c r="Q202" s="898"/>
      <c r="R202" s="898"/>
      <c r="S202" s="901"/>
      <c r="T202" s="118"/>
      <c r="U202" s="908"/>
      <c r="V202" s="898"/>
      <c r="W202" s="898"/>
      <c r="X202" s="898"/>
      <c r="Y202" s="901"/>
      <c r="Z202" s="118"/>
      <c r="AA202" s="908"/>
      <c r="AB202" s="898"/>
      <c r="AC202" s="898"/>
      <c r="AD202" s="898"/>
      <c r="AE202" s="901"/>
    </row>
    <row r="203" spans="2:31" ht="20.100000000000001" customHeight="1" x14ac:dyDescent="0.3">
      <c r="B203" s="35">
        <v>24</v>
      </c>
      <c r="C203" s="104"/>
      <c r="D203" s="144" t="s">
        <v>335</v>
      </c>
      <c r="E203" s="144"/>
      <c r="F203" s="145" t="s">
        <v>258</v>
      </c>
      <c r="G203" s="146" t="s">
        <v>336</v>
      </c>
      <c r="H203" s="118"/>
      <c r="I203" s="908"/>
      <c r="J203" s="898"/>
      <c r="K203" s="898"/>
      <c r="L203" s="898"/>
      <c r="M203" s="901"/>
      <c r="N203" s="118"/>
      <c r="O203" s="908"/>
      <c r="P203" s="898"/>
      <c r="Q203" s="898"/>
      <c r="R203" s="898"/>
      <c r="S203" s="901"/>
      <c r="T203" s="118"/>
      <c r="U203" s="908"/>
      <c r="V203" s="898"/>
      <c r="W203" s="898"/>
      <c r="X203" s="898"/>
      <c r="Y203" s="901"/>
      <c r="Z203" s="118"/>
      <c r="AA203" s="908"/>
      <c r="AB203" s="898"/>
      <c r="AC203" s="898"/>
      <c r="AD203" s="898"/>
      <c r="AE203" s="901"/>
    </row>
    <row r="204" spans="2:31" ht="19.5" customHeight="1" x14ac:dyDescent="0.3">
      <c r="B204" s="35">
        <v>25</v>
      </c>
      <c r="C204" s="104"/>
      <c r="D204" s="144" t="s">
        <v>337</v>
      </c>
      <c r="E204" s="144"/>
      <c r="F204" s="145" t="s">
        <v>258</v>
      </c>
      <c r="G204" s="146" t="s">
        <v>338</v>
      </c>
      <c r="H204" s="118"/>
      <c r="I204" s="908"/>
      <c r="J204" s="898"/>
      <c r="K204" s="898"/>
      <c r="L204" s="898"/>
      <c r="M204" s="901"/>
      <c r="N204" s="118"/>
      <c r="O204" s="908"/>
      <c r="P204" s="898"/>
      <c r="Q204" s="898"/>
      <c r="R204" s="898"/>
      <c r="S204" s="901"/>
      <c r="T204" s="118"/>
      <c r="U204" s="908"/>
      <c r="V204" s="898"/>
      <c r="W204" s="898"/>
      <c r="X204" s="898"/>
      <c r="Y204" s="901"/>
      <c r="Z204" s="118"/>
      <c r="AA204" s="908"/>
      <c r="AB204" s="898"/>
      <c r="AC204" s="898"/>
      <c r="AD204" s="898"/>
      <c r="AE204" s="901"/>
    </row>
    <row r="205" spans="2:31" ht="20.100000000000001" customHeight="1" x14ac:dyDescent="0.3">
      <c r="B205" s="35">
        <v>27</v>
      </c>
      <c r="C205" s="104"/>
      <c r="D205" s="130" t="s">
        <v>897</v>
      </c>
      <c r="E205" s="130"/>
      <c r="F205" s="131" t="s">
        <v>134</v>
      </c>
      <c r="G205" s="135" t="s">
        <v>943</v>
      </c>
      <c r="H205" s="118"/>
      <c r="I205" s="908"/>
      <c r="J205" s="898"/>
      <c r="K205" s="898"/>
      <c r="L205" s="898"/>
      <c r="M205" s="901"/>
      <c r="N205" s="118"/>
      <c r="O205" s="908"/>
      <c r="P205" s="898"/>
      <c r="Q205" s="898"/>
      <c r="R205" s="898"/>
      <c r="S205" s="901"/>
      <c r="T205" s="118"/>
      <c r="U205" s="908"/>
      <c r="V205" s="898"/>
      <c r="W205" s="898"/>
      <c r="X205" s="898"/>
      <c r="Y205" s="901"/>
      <c r="Z205" s="118"/>
      <c r="AA205" s="908"/>
      <c r="AB205" s="898"/>
      <c r="AC205" s="898"/>
      <c r="AD205" s="898"/>
      <c r="AE205" s="901"/>
    </row>
    <row r="206" spans="2:31" ht="20.100000000000001" customHeight="1" x14ac:dyDescent="0.3">
      <c r="B206" s="35">
        <v>28</v>
      </c>
      <c r="C206" s="104"/>
      <c r="D206" s="130" t="s">
        <v>898</v>
      </c>
      <c r="E206" s="130"/>
      <c r="F206" s="131" t="s">
        <v>134</v>
      </c>
      <c r="G206" s="135" t="s">
        <v>945</v>
      </c>
      <c r="H206" s="118"/>
      <c r="I206" s="908"/>
      <c r="J206" s="898"/>
      <c r="K206" s="898"/>
      <c r="L206" s="898"/>
      <c r="M206" s="901"/>
      <c r="N206" s="118"/>
      <c r="O206" s="908"/>
      <c r="P206" s="898"/>
      <c r="Q206" s="898"/>
      <c r="R206" s="898"/>
      <c r="S206" s="901"/>
      <c r="T206" s="118"/>
      <c r="U206" s="908"/>
      <c r="V206" s="898"/>
      <c r="W206" s="898"/>
      <c r="X206" s="898"/>
      <c r="Y206" s="901"/>
      <c r="Z206" s="118"/>
      <c r="AA206" s="908"/>
      <c r="AB206" s="898"/>
      <c r="AC206" s="898"/>
      <c r="AD206" s="898"/>
      <c r="AE206" s="901"/>
    </row>
    <row r="207" spans="2:31" ht="20.100000000000001" customHeight="1" x14ac:dyDescent="0.3">
      <c r="B207" s="35">
        <v>29</v>
      </c>
      <c r="C207" s="104"/>
      <c r="D207" s="130" t="s">
        <v>899</v>
      </c>
      <c r="E207" s="130"/>
      <c r="F207" s="131" t="s">
        <v>134</v>
      </c>
      <c r="G207" s="135" t="s">
        <v>949</v>
      </c>
      <c r="H207" s="118"/>
      <c r="I207" s="908"/>
      <c r="J207" s="898"/>
      <c r="K207" s="898"/>
      <c r="L207" s="898"/>
      <c r="M207" s="901"/>
      <c r="N207" s="118"/>
      <c r="O207" s="908"/>
      <c r="P207" s="898"/>
      <c r="Q207" s="898"/>
      <c r="R207" s="898"/>
      <c r="S207" s="901"/>
      <c r="T207" s="118"/>
      <c r="U207" s="908"/>
      <c r="V207" s="898"/>
      <c r="W207" s="898"/>
      <c r="X207" s="898"/>
      <c r="Y207" s="901"/>
      <c r="Z207" s="118"/>
      <c r="AA207" s="908"/>
      <c r="AB207" s="898"/>
      <c r="AC207" s="898"/>
      <c r="AD207" s="898"/>
      <c r="AE207" s="901"/>
    </row>
    <row r="208" spans="2:31" ht="20.100000000000001" customHeight="1" x14ac:dyDescent="0.3">
      <c r="B208" s="821">
        <v>30</v>
      </c>
      <c r="C208" s="302"/>
      <c r="D208" s="303" t="s">
        <v>889</v>
      </c>
      <c r="E208" s="303"/>
      <c r="F208" s="304" t="s">
        <v>901</v>
      </c>
      <c r="G208" s="305" t="s">
        <v>922</v>
      </c>
      <c r="H208" s="118"/>
      <c r="I208" s="908"/>
      <c r="J208" s="898"/>
      <c r="K208" s="898"/>
      <c r="L208" s="898"/>
      <c r="M208" s="901"/>
      <c r="N208" s="118"/>
      <c r="O208" s="908"/>
      <c r="P208" s="898"/>
      <c r="Q208" s="898"/>
      <c r="R208" s="898"/>
      <c r="S208" s="901"/>
      <c r="T208" s="118"/>
      <c r="U208" s="908"/>
      <c r="V208" s="898"/>
      <c r="W208" s="898"/>
      <c r="X208" s="898"/>
      <c r="Y208" s="901"/>
      <c r="Z208" s="118"/>
      <c r="AA208" s="908"/>
      <c r="AB208" s="898"/>
      <c r="AC208" s="898"/>
      <c r="AD208" s="898"/>
      <c r="AE208" s="901"/>
    </row>
    <row r="209" spans="2:31" ht="20.100000000000001" customHeight="1" x14ac:dyDescent="0.3">
      <c r="B209" s="35">
        <v>31</v>
      </c>
      <c r="C209" s="104"/>
      <c r="D209" s="130" t="s">
        <v>890</v>
      </c>
      <c r="E209" s="130"/>
      <c r="F209" s="131" t="s">
        <v>902</v>
      </c>
      <c r="G209" s="135" t="s">
        <v>921</v>
      </c>
      <c r="H209" s="118"/>
      <c r="I209" s="908"/>
      <c r="J209" s="898"/>
      <c r="K209" s="898"/>
      <c r="L209" s="898"/>
      <c r="M209" s="901"/>
      <c r="N209" s="118"/>
      <c r="O209" s="908"/>
      <c r="P209" s="898"/>
      <c r="Q209" s="898"/>
      <c r="R209" s="898"/>
      <c r="S209" s="901"/>
      <c r="T209" s="118"/>
      <c r="U209" s="908"/>
      <c r="V209" s="898"/>
      <c r="W209" s="898"/>
      <c r="X209" s="898"/>
      <c r="Y209" s="901"/>
      <c r="Z209" s="118"/>
      <c r="AA209" s="908"/>
      <c r="AB209" s="898"/>
      <c r="AC209" s="898"/>
      <c r="AD209" s="898"/>
      <c r="AE209" s="901"/>
    </row>
    <row r="210" spans="2:31" ht="20.100000000000001" customHeight="1" x14ac:dyDescent="0.3">
      <c r="B210" s="35">
        <v>32</v>
      </c>
      <c r="C210" s="104"/>
      <c r="D210" s="130" t="s">
        <v>891</v>
      </c>
      <c r="E210" s="130"/>
      <c r="F210" s="131" t="s">
        <v>902</v>
      </c>
      <c r="G210" s="135" t="s">
        <v>920</v>
      </c>
      <c r="H210" s="118"/>
      <c r="I210" s="908"/>
      <c r="J210" s="898"/>
      <c r="K210" s="898"/>
      <c r="L210" s="898"/>
      <c r="M210" s="901"/>
      <c r="N210" s="118"/>
      <c r="O210" s="908"/>
      <c r="P210" s="898"/>
      <c r="Q210" s="898"/>
      <c r="R210" s="898"/>
      <c r="S210" s="901"/>
      <c r="T210" s="118"/>
      <c r="U210" s="908"/>
      <c r="V210" s="898"/>
      <c r="W210" s="898"/>
      <c r="X210" s="898"/>
      <c r="Y210" s="901"/>
      <c r="Z210" s="118"/>
      <c r="AA210" s="908"/>
      <c r="AB210" s="898"/>
      <c r="AC210" s="898"/>
      <c r="AD210" s="898"/>
      <c r="AE210" s="901"/>
    </row>
    <row r="211" spans="2:31" ht="20.100000000000001" customHeight="1" x14ac:dyDescent="0.3">
      <c r="B211" s="35">
        <v>33</v>
      </c>
      <c r="C211" s="104"/>
      <c r="D211" s="130" t="s">
        <v>904</v>
      </c>
      <c r="E211" s="130"/>
      <c r="F211" s="131" t="s">
        <v>908</v>
      </c>
      <c r="G211" s="135" t="s">
        <v>950</v>
      </c>
      <c r="H211" s="118"/>
      <c r="I211" s="908"/>
      <c r="J211" s="898"/>
      <c r="K211" s="898"/>
      <c r="L211" s="898"/>
      <c r="M211" s="901"/>
      <c r="N211" s="118"/>
      <c r="O211" s="908"/>
      <c r="P211" s="898"/>
      <c r="Q211" s="898"/>
      <c r="R211" s="898"/>
      <c r="S211" s="901"/>
      <c r="T211" s="118"/>
      <c r="U211" s="908"/>
      <c r="V211" s="898"/>
      <c r="W211" s="898"/>
      <c r="X211" s="898"/>
      <c r="Y211" s="901"/>
      <c r="Z211" s="118"/>
      <c r="AA211" s="908"/>
      <c r="AB211" s="898"/>
      <c r="AC211" s="898"/>
      <c r="AD211" s="898"/>
      <c r="AE211" s="901"/>
    </row>
    <row r="212" spans="2:31" ht="20.100000000000001" customHeight="1" x14ac:dyDescent="0.3">
      <c r="B212" s="35">
        <v>34</v>
      </c>
      <c r="C212" s="104"/>
      <c r="D212" s="130" t="s">
        <v>905</v>
      </c>
      <c r="E212" s="130"/>
      <c r="F212" s="131" t="s">
        <v>908</v>
      </c>
      <c r="G212" s="135" t="s">
        <v>951</v>
      </c>
      <c r="H212" s="118"/>
      <c r="I212" s="908"/>
      <c r="J212" s="898"/>
      <c r="K212" s="898"/>
      <c r="L212" s="898"/>
      <c r="M212" s="901"/>
      <c r="N212" s="118"/>
      <c r="O212" s="908"/>
      <c r="P212" s="898"/>
      <c r="Q212" s="898"/>
      <c r="R212" s="898"/>
      <c r="S212" s="901"/>
      <c r="T212" s="118"/>
      <c r="U212" s="908"/>
      <c r="V212" s="898"/>
      <c r="W212" s="898"/>
      <c r="X212" s="898"/>
      <c r="Y212" s="901"/>
      <c r="Z212" s="118"/>
      <c r="AA212" s="908"/>
      <c r="AB212" s="898"/>
      <c r="AC212" s="898"/>
      <c r="AD212" s="898"/>
      <c r="AE212" s="901"/>
    </row>
    <row r="213" spans="2:31" ht="20.100000000000001" customHeight="1" x14ac:dyDescent="0.3">
      <c r="B213" s="35">
        <v>35</v>
      </c>
      <c r="C213" s="104"/>
      <c r="D213" s="130" t="s">
        <v>900</v>
      </c>
      <c r="E213" s="130"/>
      <c r="F213" s="131" t="s">
        <v>134</v>
      </c>
      <c r="G213" s="135" t="s">
        <v>944</v>
      </c>
      <c r="H213" s="118"/>
      <c r="I213" s="908"/>
      <c r="J213" s="898"/>
      <c r="K213" s="898"/>
      <c r="L213" s="898"/>
      <c r="M213" s="901"/>
      <c r="N213" s="118"/>
      <c r="O213" s="908"/>
      <c r="P213" s="898"/>
      <c r="Q213" s="898"/>
      <c r="R213" s="898"/>
      <c r="S213" s="901"/>
      <c r="T213" s="118"/>
      <c r="U213" s="908"/>
      <c r="V213" s="898"/>
      <c r="W213" s="898"/>
      <c r="X213" s="898"/>
      <c r="Y213" s="901"/>
      <c r="Z213" s="118"/>
      <c r="AA213" s="908"/>
      <c r="AB213" s="898"/>
      <c r="AC213" s="898"/>
      <c r="AD213" s="898"/>
      <c r="AE213" s="901"/>
    </row>
    <row r="214" spans="2:31" ht="20.100000000000001" customHeight="1" x14ac:dyDescent="0.3">
      <c r="B214" s="35">
        <v>36</v>
      </c>
      <c r="C214" s="104"/>
      <c r="D214" s="144" t="s">
        <v>892</v>
      </c>
      <c r="E214" s="144"/>
      <c r="F214" s="145" t="s">
        <v>902</v>
      </c>
      <c r="G214" s="146" t="s">
        <v>919</v>
      </c>
      <c r="H214" s="118"/>
      <c r="I214" s="908"/>
      <c r="J214" s="898"/>
      <c r="K214" s="898"/>
      <c r="L214" s="898"/>
      <c r="M214" s="901"/>
      <c r="N214" s="118"/>
      <c r="O214" s="908"/>
      <c r="P214" s="898"/>
      <c r="Q214" s="898"/>
      <c r="R214" s="898"/>
      <c r="S214" s="901"/>
      <c r="T214" s="118"/>
      <c r="U214" s="908"/>
      <c r="V214" s="898"/>
      <c r="W214" s="898"/>
      <c r="X214" s="898"/>
      <c r="Y214" s="901"/>
      <c r="Z214" s="118"/>
      <c r="AA214" s="908"/>
      <c r="AB214" s="898"/>
      <c r="AC214" s="898"/>
      <c r="AD214" s="898"/>
      <c r="AE214" s="901"/>
    </row>
    <row r="215" spans="2:31" ht="20.100000000000001" customHeight="1" x14ac:dyDescent="0.3">
      <c r="B215" s="35">
        <v>37</v>
      </c>
      <c r="C215" s="104"/>
      <c r="D215" s="130" t="s">
        <v>893</v>
      </c>
      <c r="E215" s="130"/>
      <c r="F215" s="131" t="s">
        <v>902</v>
      </c>
      <c r="G215" s="135" t="s">
        <v>918</v>
      </c>
      <c r="H215" s="118"/>
      <c r="I215" s="908"/>
      <c r="J215" s="898"/>
      <c r="K215" s="898"/>
      <c r="L215" s="898"/>
      <c r="M215" s="901"/>
      <c r="N215" s="118"/>
      <c r="O215" s="908"/>
      <c r="P215" s="898"/>
      <c r="Q215" s="898"/>
      <c r="R215" s="898"/>
      <c r="S215" s="901"/>
      <c r="T215" s="118"/>
      <c r="U215" s="908"/>
      <c r="V215" s="898"/>
      <c r="W215" s="898"/>
      <c r="X215" s="898"/>
      <c r="Y215" s="901"/>
      <c r="Z215" s="118"/>
      <c r="AA215" s="908"/>
      <c r="AB215" s="898"/>
      <c r="AC215" s="898"/>
      <c r="AD215" s="898"/>
      <c r="AE215" s="901"/>
    </row>
    <row r="216" spans="2:31" ht="20.100000000000001" customHeight="1" x14ac:dyDescent="0.3">
      <c r="B216" s="35">
        <v>38</v>
      </c>
      <c r="C216" s="104"/>
      <c r="D216" s="144" t="s">
        <v>894</v>
      </c>
      <c r="E216" s="144"/>
      <c r="F216" s="145" t="s">
        <v>902</v>
      </c>
      <c r="G216" s="146" t="s">
        <v>947</v>
      </c>
      <c r="H216" s="118"/>
      <c r="I216" s="908"/>
      <c r="J216" s="898"/>
      <c r="K216" s="898"/>
      <c r="L216" s="898"/>
      <c r="M216" s="901"/>
      <c r="N216" s="118"/>
      <c r="O216" s="908"/>
      <c r="P216" s="898"/>
      <c r="Q216" s="898"/>
      <c r="R216" s="898"/>
      <c r="S216" s="901"/>
      <c r="T216" s="118"/>
      <c r="U216" s="908"/>
      <c r="V216" s="898"/>
      <c r="W216" s="898"/>
      <c r="X216" s="898"/>
      <c r="Y216" s="901"/>
      <c r="Z216" s="118"/>
      <c r="AA216" s="908"/>
      <c r="AB216" s="898"/>
      <c r="AC216" s="898"/>
      <c r="AD216" s="898"/>
      <c r="AE216" s="901"/>
    </row>
    <row r="217" spans="2:31" ht="20.100000000000001" customHeight="1" x14ac:dyDescent="0.3">
      <c r="B217" s="35">
        <v>39</v>
      </c>
      <c r="C217" s="104"/>
      <c r="D217" s="144" t="s">
        <v>895</v>
      </c>
      <c r="E217" s="144"/>
      <c r="F217" s="145" t="s">
        <v>902</v>
      </c>
      <c r="G217" s="146" t="s">
        <v>948</v>
      </c>
      <c r="H217" s="118"/>
      <c r="I217" s="908"/>
      <c r="J217" s="898"/>
      <c r="K217" s="898"/>
      <c r="L217" s="898"/>
      <c r="M217" s="901"/>
      <c r="N217" s="118"/>
      <c r="O217" s="908"/>
      <c r="P217" s="898"/>
      <c r="Q217" s="898"/>
      <c r="R217" s="898"/>
      <c r="S217" s="901"/>
      <c r="T217" s="118"/>
      <c r="U217" s="908"/>
      <c r="V217" s="898"/>
      <c r="W217" s="898"/>
      <c r="X217" s="898"/>
      <c r="Y217" s="901"/>
      <c r="Z217" s="118"/>
      <c r="AA217" s="908"/>
      <c r="AB217" s="898"/>
      <c r="AC217" s="898"/>
      <c r="AD217" s="898"/>
      <c r="AE217" s="901"/>
    </row>
    <row r="218" spans="2:31" ht="20.100000000000001" customHeight="1" x14ac:dyDescent="0.3">
      <c r="B218" s="35">
        <v>40</v>
      </c>
      <c r="C218" s="104"/>
      <c r="D218" s="130" t="s">
        <v>896</v>
      </c>
      <c r="E218" s="130"/>
      <c r="F218" s="131" t="s">
        <v>902</v>
      </c>
      <c r="G218" s="135" t="s">
        <v>946</v>
      </c>
      <c r="H218" s="118"/>
      <c r="I218" s="908"/>
      <c r="J218" s="898"/>
      <c r="K218" s="898"/>
      <c r="L218" s="898"/>
      <c r="M218" s="901"/>
      <c r="N218" s="118"/>
      <c r="O218" s="908"/>
      <c r="P218" s="898"/>
      <c r="Q218" s="898"/>
      <c r="R218" s="898"/>
      <c r="S218" s="901"/>
      <c r="T218" s="118"/>
      <c r="U218" s="908"/>
      <c r="V218" s="898"/>
      <c r="W218" s="898"/>
      <c r="X218" s="898"/>
      <c r="Y218" s="901"/>
      <c r="Z218" s="118"/>
      <c r="AA218" s="908"/>
      <c r="AB218" s="898"/>
      <c r="AC218" s="898"/>
      <c r="AD218" s="898"/>
      <c r="AE218" s="901"/>
    </row>
    <row r="219" spans="2:31" ht="20.100000000000001" customHeight="1" x14ac:dyDescent="0.3">
      <c r="B219" s="8"/>
      <c r="C219" s="984" t="s">
        <v>52</v>
      </c>
      <c r="D219" s="985"/>
      <c r="E219" s="985"/>
      <c r="F219" s="985"/>
      <c r="G219" s="986"/>
      <c r="H219" s="118"/>
      <c r="I219" s="816">
        <v>641</v>
      </c>
      <c r="J219" s="817">
        <v>605</v>
      </c>
      <c r="K219" s="817">
        <v>616</v>
      </c>
      <c r="L219" s="817">
        <v>707</v>
      </c>
      <c r="M219" s="818">
        <v>781</v>
      </c>
      <c r="N219" s="118"/>
      <c r="O219" s="816">
        <v>597</v>
      </c>
      <c r="P219" s="817">
        <v>538</v>
      </c>
      <c r="Q219" s="817">
        <v>570</v>
      </c>
      <c r="R219" s="817">
        <v>655</v>
      </c>
      <c r="S219" s="818">
        <v>723</v>
      </c>
      <c r="T219" s="118"/>
      <c r="U219" s="816">
        <v>530</v>
      </c>
      <c r="V219" s="817">
        <v>515</v>
      </c>
      <c r="W219" s="817">
        <v>525</v>
      </c>
      <c r="X219" s="817">
        <v>603</v>
      </c>
      <c r="Y219" s="818">
        <v>665</v>
      </c>
      <c r="Z219" s="118"/>
      <c r="AA219" s="816">
        <v>508</v>
      </c>
      <c r="AB219" s="817">
        <v>493</v>
      </c>
      <c r="AC219" s="817">
        <v>502</v>
      </c>
      <c r="AD219" s="817">
        <v>577</v>
      </c>
      <c r="AE219" s="818">
        <v>636</v>
      </c>
    </row>
    <row r="220" spans="2:31" ht="20.100000000000001" customHeight="1" thickBot="1" x14ac:dyDescent="0.35">
      <c r="B220" s="107"/>
      <c r="C220" s="967" t="s">
        <v>416</v>
      </c>
      <c r="D220" s="968"/>
      <c r="E220" s="968"/>
      <c r="F220" s="968"/>
      <c r="G220" s="969"/>
      <c r="H220" s="108"/>
      <c r="I220" s="113"/>
      <c r="J220" s="112"/>
      <c r="K220" s="112"/>
      <c r="L220" s="112"/>
      <c r="M220" s="115"/>
      <c r="N220" s="108"/>
      <c r="O220" s="113"/>
      <c r="P220" s="112"/>
      <c r="Q220" s="112"/>
      <c r="R220" s="112"/>
      <c r="S220" s="115"/>
      <c r="T220" s="108"/>
      <c r="U220" s="113"/>
      <c r="V220" s="112"/>
      <c r="W220" s="112"/>
      <c r="X220" s="112"/>
      <c r="Y220" s="115"/>
      <c r="Z220" s="108"/>
      <c r="AA220" s="113"/>
      <c r="AB220" s="112"/>
      <c r="AC220" s="112"/>
      <c r="AD220" s="112"/>
      <c r="AE220" s="115"/>
    </row>
    <row r="221" spans="2:31" ht="30" customHeight="1" thickTop="1" thickBot="1" x14ac:dyDescent="0.35">
      <c r="B221" s="871" t="s">
        <v>341</v>
      </c>
      <c r="C221" s="909"/>
      <c r="D221" s="909"/>
      <c r="E221" s="909"/>
      <c r="F221" s="909"/>
      <c r="G221" s="909"/>
      <c r="H221" s="910"/>
      <c r="I221" s="909"/>
      <c r="J221" s="909"/>
      <c r="K221" s="909"/>
      <c r="L221" s="909"/>
      <c r="M221" s="909"/>
      <c r="N221" s="910"/>
      <c r="O221" s="909"/>
      <c r="P221" s="909"/>
      <c r="Q221" s="909"/>
      <c r="R221" s="909"/>
      <c r="S221" s="909"/>
      <c r="T221" s="909"/>
      <c r="U221" s="909"/>
      <c r="V221" s="909"/>
      <c r="W221" s="909"/>
      <c r="X221" s="909"/>
      <c r="Y221" s="909"/>
      <c r="Z221" s="910"/>
      <c r="AA221" s="910"/>
      <c r="AB221" s="910"/>
      <c r="AC221" s="910"/>
      <c r="AD221" s="910"/>
      <c r="AE221" s="910"/>
    </row>
    <row r="222" spans="2:31" ht="20.100000000000001" customHeight="1" thickTop="1" x14ac:dyDescent="0.3">
      <c r="B222" s="30">
        <v>1</v>
      </c>
      <c r="C222" s="101"/>
      <c r="D222" s="147" t="s">
        <v>386</v>
      </c>
      <c r="E222" s="147"/>
      <c r="F222" s="53" t="s">
        <v>387</v>
      </c>
      <c r="G222" s="148" t="s">
        <v>388</v>
      </c>
      <c r="H222" s="118"/>
      <c r="I222" s="903">
        <f>PRODUCT(I230,5.796)</f>
        <v>3802.1760000000004</v>
      </c>
      <c r="J222" s="905">
        <v>3590</v>
      </c>
      <c r="K222" s="905">
        <f>PRODUCT(K230,5.796)</f>
        <v>3663.0720000000001</v>
      </c>
      <c r="L222" s="905">
        <f>PRODUCT(L230,5.796)</f>
        <v>4196.3040000000001</v>
      </c>
      <c r="M222" s="906">
        <f>PRODUCT(M230,5.796)</f>
        <v>4625.2080000000005</v>
      </c>
      <c r="N222" s="118"/>
      <c r="O222" s="903">
        <f>PRODUCT(O230,5.796)</f>
        <v>3541.3560000000002</v>
      </c>
      <c r="P222" s="905">
        <v>3190</v>
      </c>
      <c r="Q222" s="905">
        <f>PRODUCT(Q230,5.796)</f>
        <v>3390.6600000000003</v>
      </c>
      <c r="R222" s="905">
        <f>PRODUCT(R230,5.796)</f>
        <v>3883.32</v>
      </c>
      <c r="S222" s="906">
        <f>PRODUCT(S230,5.796)</f>
        <v>4283.2440000000006</v>
      </c>
      <c r="T222" s="118"/>
      <c r="U222" s="903">
        <f>PRODUCT(U230,5.796)</f>
        <v>3147.2280000000001</v>
      </c>
      <c r="V222" s="961">
        <f>PRODUCT(V230,5.796)</f>
        <v>3060.288</v>
      </c>
      <c r="W222" s="905">
        <f>PRODUCT(W230,5.796)</f>
        <v>3118.248</v>
      </c>
      <c r="X222" s="905">
        <f>PRODUCT(X230,5.796)</f>
        <v>3576.1320000000001</v>
      </c>
      <c r="Y222" s="906">
        <f>PRODUCT(Y230,5.796)</f>
        <v>3941.28</v>
      </c>
      <c r="Z222" s="118"/>
      <c r="AA222" s="903">
        <f>PRODUCT(AA230,5.796)</f>
        <v>3019.7160000000003</v>
      </c>
      <c r="AB222" s="905">
        <v>2925</v>
      </c>
      <c r="AC222" s="905">
        <f>PRODUCT(AC230,5.796)</f>
        <v>2984.94</v>
      </c>
      <c r="AD222" s="905">
        <f>PRODUCT(AD230,5.796)</f>
        <v>3419.6400000000003</v>
      </c>
      <c r="AE222" s="906">
        <f>PRODUCT(AE230,5.796)</f>
        <v>3767.4</v>
      </c>
    </row>
    <row r="223" spans="2:31" ht="20.100000000000001" customHeight="1" x14ac:dyDescent="0.3">
      <c r="B223" s="35">
        <v>2</v>
      </c>
      <c r="C223" s="104"/>
      <c r="D223" s="144" t="s">
        <v>389</v>
      </c>
      <c r="E223" s="144"/>
      <c r="F223" s="145" t="s">
        <v>387</v>
      </c>
      <c r="G223" s="146" t="s">
        <v>390</v>
      </c>
      <c r="H223" s="118"/>
      <c r="I223" s="908"/>
      <c r="J223" s="898"/>
      <c r="K223" s="898"/>
      <c r="L223" s="898"/>
      <c r="M223" s="901"/>
      <c r="N223" s="118"/>
      <c r="O223" s="908"/>
      <c r="P223" s="898"/>
      <c r="Q223" s="898"/>
      <c r="R223" s="898"/>
      <c r="S223" s="901"/>
      <c r="T223" s="118"/>
      <c r="U223" s="908"/>
      <c r="V223" s="962"/>
      <c r="W223" s="898"/>
      <c r="X223" s="898"/>
      <c r="Y223" s="901"/>
      <c r="Z223" s="118"/>
      <c r="AA223" s="908"/>
      <c r="AB223" s="898"/>
      <c r="AC223" s="898"/>
      <c r="AD223" s="898"/>
      <c r="AE223" s="901"/>
    </row>
    <row r="224" spans="2:31" ht="20.100000000000001" customHeight="1" x14ac:dyDescent="0.3">
      <c r="B224" s="35">
        <v>3</v>
      </c>
      <c r="C224" s="104"/>
      <c r="D224" s="144" t="s">
        <v>391</v>
      </c>
      <c r="E224" s="144"/>
      <c r="F224" s="145" t="s">
        <v>387</v>
      </c>
      <c r="G224" s="146" t="s">
        <v>392</v>
      </c>
      <c r="H224" s="118"/>
      <c r="I224" s="908"/>
      <c r="J224" s="898"/>
      <c r="K224" s="898"/>
      <c r="L224" s="898"/>
      <c r="M224" s="901"/>
      <c r="N224" s="118"/>
      <c r="O224" s="908"/>
      <c r="P224" s="898"/>
      <c r="Q224" s="898"/>
      <c r="R224" s="898"/>
      <c r="S224" s="901"/>
      <c r="T224" s="118"/>
      <c r="U224" s="908"/>
      <c r="V224" s="962"/>
      <c r="W224" s="898"/>
      <c r="X224" s="898"/>
      <c r="Y224" s="901"/>
      <c r="Z224" s="118"/>
      <c r="AA224" s="908"/>
      <c r="AB224" s="898"/>
      <c r="AC224" s="898"/>
      <c r="AD224" s="898"/>
      <c r="AE224" s="901"/>
    </row>
    <row r="225" spans="2:31" ht="20.100000000000001" customHeight="1" x14ac:dyDescent="0.3">
      <c r="B225" s="35">
        <v>4</v>
      </c>
      <c r="C225" s="104"/>
      <c r="D225" s="144" t="s">
        <v>393</v>
      </c>
      <c r="E225" s="144"/>
      <c r="F225" s="145" t="s">
        <v>387</v>
      </c>
      <c r="G225" s="146" t="s">
        <v>394</v>
      </c>
      <c r="H225" s="118"/>
      <c r="I225" s="908"/>
      <c r="J225" s="898"/>
      <c r="K225" s="898"/>
      <c r="L225" s="898"/>
      <c r="M225" s="901"/>
      <c r="N225" s="118"/>
      <c r="O225" s="908"/>
      <c r="P225" s="898"/>
      <c r="Q225" s="898"/>
      <c r="R225" s="898"/>
      <c r="S225" s="901"/>
      <c r="T225" s="118"/>
      <c r="U225" s="908"/>
      <c r="V225" s="962"/>
      <c r="W225" s="898"/>
      <c r="X225" s="898"/>
      <c r="Y225" s="901"/>
      <c r="Z225" s="118"/>
      <c r="AA225" s="908"/>
      <c r="AB225" s="898"/>
      <c r="AC225" s="898"/>
      <c r="AD225" s="898"/>
      <c r="AE225" s="901"/>
    </row>
    <row r="226" spans="2:31" ht="20.100000000000001" customHeight="1" x14ac:dyDescent="0.3">
      <c r="B226" s="35">
        <v>5</v>
      </c>
      <c r="C226" s="104"/>
      <c r="D226" s="144" t="s">
        <v>395</v>
      </c>
      <c r="E226" s="144"/>
      <c r="F226" s="145" t="s">
        <v>387</v>
      </c>
      <c r="G226" s="146" t="s">
        <v>396</v>
      </c>
      <c r="H226" s="118"/>
      <c r="I226" s="908"/>
      <c r="J226" s="898"/>
      <c r="K226" s="898"/>
      <c r="L226" s="898"/>
      <c r="M226" s="901"/>
      <c r="N226" s="118"/>
      <c r="O226" s="908"/>
      <c r="P226" s="898"/>
      <c r="Q226" s="898"/>
      <c r="R226" s="898"/>
      <c r="S226" s="901"/>
      <c r="T226" s="118"/>
      <c r="U226" s="908"/>
      <c r="V226" s="962"/>
      <c r="W226" s="898"/>
      <c r="X226" s="898"/>
      <c r="Y226" s="901"/>
      <c r="Z226" s="118"/>
      <c r="AA226" s="908"/>
      <c r="AB226" s="898"/>
      <c r="AC226" s="898"/>
      <c r="AD226" s="898"/>
      <c r="AE226" s="901"/>
    </row>
    <row r="227" spans="2:31" ht="20.100000000000001" customHeight="1" x14ac:dyDescent="0.3">
      <c r="B227" s="35">
        <v>6</v>
      </c>
      <c r="C227" s="104"/>
      <c r="D227" s="130" t="s">
        <v>906</v>
      </c>
      <c r="E227" s="130"/>
      <c r="F227" s="131" t="s">
        <v>908</v>
      </c>
      <c r="G227" s="135" t="s">
        <v>952</v>
      </c>
      <c r="H227" s="118"/>
      <c r="I227" s="908"/>
      <c r="J227" s="898"/>
      <c r="K227" s="898"/>
      <c r="L227" s="898"/>
      <c r="M227" s="901"/>
      <c r="N227" s="118"/>
      <c r="O227" s="908"/>
      <c r="P227" s="898"/>
      <c r="Q227" s="898"/>
      <c r="R227" s="898"/>
      <c r="S227" s="901"/>
      <c r="T227" s="118"/>
      <c r="U227" s="908"/>
      <c r="V227" s="962"/>
      <c r="W227" s="898"/>
      <c r="X227" s="898"/>
      <c r="Y227" s="901"/>
      <c r="Z227" s="118"/>
      <c r="AA227" s="908"/>
      <c r="AB227" s="898"/>
      <c r="AC227" s="898"/>
      <c r="AD227" s="898"/>
      <c r="AE227" s="901"/>
    </row>
    <row r="228" spans="2:31" ht="20.100000000000001" customHeight="1" x14ac:dyDescent="0.3">
      <c r="B228" s="35">
        <v>7</v>
      </c>
      <c r="C228" s="104"/>
      <c r="D228" s="130" t="s">
        <v>907</v>
      </c>
      <c r="E228" s="130"/>
      <c r="F228" s="131" t="s">
        <v>908</v>
      </c>
      <c r="G228" s="135" t="s">
        <v>953</v>
      </c>
      <c r="H228" s="118"/>
      <c r="I228" s="908"/>
      <c r="J228" s="898"/>
      <c r="K228" s="898"/>
      <c r="L228" s="898"/>
      <c r="M228" s="901"/>
      <c r="N228" s="118"/>
      <c r="O228" s="908"/>
      <c r="P228" s="898"/>
      <c r="Q228" s="898"/>
      <c r="R228" s="898"/>
      <c r="S228" s="901"/>
      <c r="T228" s="118"/>
      <c r="U228" s="908"/>
      <c r="V228" s="962"/>
      <c r="W228" s="898"/>
      <c r="X228" s="898"/>
      <c r="Y228" s="901"/>
      <c r="Z228" s="118"/>
      <c r="AA228" s="908"/>
      <c r="AB228" s="898"/>
      <c r="AC228" s="898"/>
      <c r="AD228" s="898"/>
      <c r="AE228" s="901"/>
    </row>
    <row r="229" spans="2:31" ht="20.100000000000001" customHeight="1" x14ac:dyDescent="0.3">
      <c r="B229" s="821">
        <v>8</v>
      </c>
      <c r="C229" s="302"/>
      <c r="D229" s="303" t="s">
        <v>903</v>
      </c>
      <c r="E229" s="303"/>
      <c r="F229" s="304" t="s">
        <v>908</v>
      </c>
      <c r="G229" s="305" t="s">
        <v>954</v>
      </c>
      <c r="H229" s="118"/>
      <c r="I229" s="908"/>
      <c r="J229" s="898"/>
      <c r="K229" s="898"/>
      <c r="L229" s="898"/>
      <c r="M229" s="901"/>
      <c r="N229" s="118"/>
      <c r="O229" s="908"/>
      <c r="P229" s="898"/>
      <c r="Q229" s="898"/>
      <c r="R229" s="898"/>
      <c r="S229" s="901"/>
      <c r="T229" s="118"/>
      <c r="U229" s="908"/>
      <c r="V229" s="962"/>
      <c r="W229" s="898"/>
      <c r="X229" s="898"/>
      <c r="Y229" s="901"/>
      <c r="Z229" s="118"/>
      <c r="AA229" s="908"/>
      <c r="AB229" s="898"/>
      <c r="AC229" s="898"/>
      <c r="AD229" s="898"/>
      <c r="AE229" s="901"/>
    </row>
    <row r="230" spans="2:31" ht="20.100000000000001" customHeight="1" x14ac:dyDescent="0.3">
      <c r="C230" s="987" t="s">
        <v>52</v>
      </c>
      <c r="D230" s="988"/>
      <c r="E230" s="988"/>
      <c r="F230" s="988"/>
      <c r="G230" s="989"/>
      <c r="H230" s="118"/>
      <c r="I230" s="816">
        <v>656</v>
      </c>
      <c r="J230" s="817">
        <v>620</v>
      </c>
      <c r="K230" s="817">
        <v>632</v>
      </c>
      <c r="L230" s="817">
        <v>724</v>
      </c>
      <c r="M230" s="818">
        <v>798</v>
      </c>
      <c r="N230" s="118"/>
      <c r="O230" s="816">
        <v>611</v>
      </c>
      <c r="P230" s="817">
        <v>550</v>
      </c>
      <c r="Q230" s="817">
        <v>585</v>
      </c>
      <c r="R230" s="817">
        <v>670</v>
      </c>
      <c r="S230" s="818">
        <v>739</v>
      </c>
      <c r="T230" s="118"/>
      <c r="U230" s="816">
        <v>543</v>
      </c>
      <c r="V230" s="817">
        <v>528</v>
      </c>
      <c r="W230" s="817">
        <v>538</v>
      </c>
      <c r="X230" s="817">
        <v>617</v>
      </c>
      <c r="Y230" s="818">
        <v>680</v>
      </c>
      <c r="Z230" s="118"/>
      <c r="AA230" s="816">
        <v>521</v>
      </c>
      <c r="AB230" s="817">
        <v>505</v>
      </c>
      <c r="AC230" s="817">
        <v>515</v>
      </c>
      <c r="AD230" s="817">
        <v>590</v>
      </c>
      <c r="AE230" s="818">
        <v>650</v>
      </c>
    </row>
    <row r="231" spans="2:31" ht="20.100000000000001" customHeight="1" thickBot="1" x14ac:dyDescent="0.35">
      <c r="B231" s="107"/>
      <c r="C231" s="936" t="s">
        <v>416</v>
      </c>
      <c r="D231" s="937"/>
      <c r="E231" s="937"/>
      <c r="F231" s="937"/>
      <c r="G231" s="938"/>
      <c r="H231" s="108"/>
      <c r="I231" s="113"/>
      <c r="J231" s="112"/>
      <c r="K231" s="112"/>
      <c r="L231" s="112"/>
      <c r="M231" s="115"/>
      <c r="N231" s="108"/>
      <c r="O231" s="113"/>
      <c r="P231" s="112"/>
      <c r="Q231" s="112"/>
      <c r="R231" s="112"/>
      <c r="S231" s="115"/>
      <c r="T231" s="108"/>
      <c r="U231" s="113"/>
      <c r="V231" s="112"/>
      <c r="W231" s="112"/>
      <c r="X231" s="112"/>
      <c r="Y231" s="115"/>
      <c r="Z231" s="108"/>
      <c r="AA231" s="113"/>
      <c r="AB231" s="112"/>
      <c r="AC231" s="112"/>
      <c r="AD231" s="112"/>
      <c r="AE231" s="115"/>
    </row>
    <row r="232" spans="2:31" ht="30" customHeight="1" thickTop="1" thickBot="1" x14ac:dyDescent="0.35">
      <c r="B232" s="871" t="s">
        <v>962</v>
      </c>
      <c r="C232" s="909"/>
      <c r="D232" s="909"/>
      <c r="E232" s="909"/>
      <c r="F232" s="909"/>
      <c r="G232" s="909"/>
      <c r="H232" s="910"/>
      <c r="I232" s="909"/>
      <c r="J232" s="909"/>
      <c r="K232" s="909"/>
      <c r="L232" s="909"/>
      <c r="M232" s="909"/>
      <c r="N232" s="910"/>
      <c r="O232" s="909"/>
      <c r="P232" s="909"/>
      <c r="Q232" s="909"/>
      <c r="R232" s="909"/>
      <c r="S232" s="909"/>
      <c r="T232" s="909"/>
      <c r="U232" s="909"/>
      <c r="V232" s="909"/>
      <c r="W232" s="909"/>
      <c r="X232" s="909"/>
      <c r="Y232" s="909"/>
      <c r="Z232" s="910"/>
      <c r="AA232" s="910"/>
      <c r="AB232" s="910"/>
      <c r="AC232" s="910"/>
      <c r="AD232" s="910"/>
      <c r="AE232" s="910"/>
    </row>
    <row r="233" spans="2:31" ht="20.100000000000001" customHeight="1" thickTop="1" x14ac:dyDescent="0.3">
      <c r="B233" s="30">
        <v>1</v>
      </c>
      <c r="C233" s="101"/>
      <c r="D233" s="147" t="s">
        <v>909</v>
      </c>
      <c r="E233" s="147"/>
      <c r="F233" s="53" t="s">
        <v>916</v>
      </c>
      <c r="G233" s="148" t="s">
        <v>929</v>
      </c>
      <c r="H233" s="118"/>
      <c r="I233" s="903">
        <f>PRODUCT(I242,5.796)</f>
        <v>3941.28</v>
      </c>
      <c r="J233" s="905">
        <v>4035</v>
      </c>
      <c r="K233" s="905">
        <f>PRODUCT(K242,5.796)</f>
        <v>4109.3640000000005</v>
      </c>
      <c r="L233" s="905">
        <f>PRODUCT(L242,5.796)</f>
        <v>4648.3919999999998</v>
      </c>
      <c r="M233" s="906">
        <f>PRODUCT(M242,5.796)</f>
        <v>5059.9080000000004</v>
      </c>
      <c r="N233" s="118"/>
      <c r="O233" s="903">
        <f>PRODUCT(O242,5.796)</f>
        <v>3663.0720000000001</v>
      </c>
      <c r="P233" s="905">
        <v>3590</v>
      </c>
      <c r="Q233" s="905">
        <f>PRODUCT(Q242,5.796)</f>
        <v>3802.1760000000004</v>
      </c>
      <c r="R233" s="905">
        <f>PRODUCT(R242,5.796)</f>
        <v>4306.4279999999999</v>
      </c>
      <c r="S233" s="906">
        <f>PRODUCT(S242,5.796)</f>
        <v>4688.9639999999999</v>
      </c>
      <c r="T233" s="118"/>
      <c r="U233" s="903">
        <f>PRODUCT(U242,5.796)</f>
        <v>3239.9639999999999</v>
      </c>
      <c r="V233" s="905">
        <v>3440</v>
      </c>
      <c r="W233" s="905">
        <f>PRODUCT(W242,5.796)</f>
        <v>3500.7840000000001</v>
      </c>
      <c r="X233" s="905">
        <f>PRODUCT(X242,5.796)</f>
        <v>3958.6680000000001</v>
      </c>
      <c r="Y233" s="906">
        <f>PRODUCT(Y242,5.796)</f>
        <v>4312.2240000000002</v>
      </c>
      <c r="Z233" s="118"/>
      <c r="AA233" s="903">
        <f>PRODUCT(AA242,5.796)</f>
        <v>3100.86</v>
      </c>
      <c r="AB233" s="905">
        <v>3290</v>
      </c>
      <c r="AC233" s="905">
        <f>PRODUCT(AC242,5.796)</f>
        <v>3350.0880000000002</v>
      </c>
      <c r="AD233" s="905">
        <f>PRODUCT(AD242,5.796)</f>
        <v>3790.5840000000003</v>
      </c>
      <c r="AE233" s="906">
        <f>PRODUCT(AE242,5.796)</f>
        <v>4126.7520000000004</v>
      </c>
    </row>
    <row r="234" spans="2:31" ht="20.100000000000001" customHeight="1" x14ac:dyDescent="0.3">
      <c r="B234" s="35">
        <v>2</v>
      </c>
      <c r="C234" s="104"/>
      <c r="D234" s="144" t="s">
        <v>913</v>
      </c>
      <c r="E234" s="144"/>
      <c r="F234" s="145" t="s">
        <v>917</v>
      </c>
      <c r="G234" s="146" t="s">
        <v>928</v>
      </c>
      <c r="H234" s="118"/>
      <c r="I234" s="908"/>
      <c r="J234" s="898"/>
      <c r="K234" s="898"/>
      <c r="L234" s="898"/>
      <c r="M234" s="901"/>
      <c r="N234" s="118"/>
      <c r="O234" s="908"/>
      <c r="P234" s="898"/>
      <c r="Q234" s="898"/>
      <c r="R234" s="898"/>
      <c r="S234" s="901"/>
      <c r="T234" s="118"/>
      <c r="U234" s="908"/>
      <c r="V234" s="898"/>
      <c r="W234" s="898"/>
      <c r="X234" s="898"/>
      <c r="Y234" s="901"/>
      <c r="Z234" s="118"/>
      <c r="AA234" s="908"/>
      <c r="AB234" s="898"/>
      <c r="AC234" s="898"/>
      <c r="AD234" s="898"/>
      <c r="AE234" s="901"/>
    </row>
    <row r="235" spans="2:31" ht="20.100000000000001" customHeight="1" x14ac:dyDescent="0.3">
      <c r="B235" s="35">
        <v>3</v>
      </c>
      <c r="C235" s="104"/>
      <c r="D235" s="144" t="s">
        <v>914</v>
      </c>
      <c r="E235" s="144"/>
      <c r="F235" s="145" t="s">
        <v>917</v>
      </c>
      <c r="G235" s="146" t="s">
        <v>927</v>
      </c>
      <c r="H235" s="118"/>
      <c r="I235" s="908"/>
      <c r="J235" s="898"/>
      <c r="K235" s="898"/>
      <c r="L235" s="898"/>
      <c r="M235" s="901"/>
      <c r="N235" s="118"/>
      <c r="O235" s="908"/>
      <c r="P235" s="898"/>
      <c r="Q235" s="898"/>
      <c r="R235" s="898"/>
      <c r="S235" s="901"/>
      <c r="T235" s="118"/>
      <c r="U235" s="908"/>
      <c r="V235" s="898"/>
      <c r="W235" s="898"/>
      <c r="X235" s="898"/>
      <c r="Y235" s="901"/>
      <c r="Z235" s="118"/>
      <c r="AA235" s="908"/>
      <c r="AB235" s="898"/>
      <c r="AC235" s="898"/>
      <c r="AD235" s="898"/>
      <c r="AE235" s="901"/>
    </row>
    <row r="236" spans="2:31" ht="20.100000000000001" customHeight="1" x14ac:dyDescent="0.3">
      <c r="B236" s="35">
        <v>4</v>
      </c>
      <c r="C236" s="244"/>
      <c r="D236" s="245" t="s">
        <v>915</v>
      </c>
      <c r="E236" s="245"/>
      <c r="F236" s="829" t="s">
        <v>917</v>
      </c>
      <c r="G236" s="246" t="s">
        <v>926</v>
      </c>
      <c r="H236" s="118"/>
      <c r="I236" s="908"/>
      <c r="J236" s="898"/>
      <c r="K236" s="898"/>
      <c r="L236" s="898"/>
      <c r="M236" s="901"/>
      <c r="N236" s="118"/>
      <c r="O236" s="908"/>
      <c r="P236" s="898"/>
      <c r="Q236" s="898"/>
      <c r="R236" s="898"/>
      <c r="S236" s="901"/>
      <c r="T236" s="118"/>
      <c r="U236" s="908"/>
      <c r="V236" s="898"/>
      <c r="W236" s="898"/>
      <c r="X236" s="898"/>
      <c r="Y236" s="901"/>
      <c r="Z236" s="118"/>
      <c r="AA236" s="908"/>
      <c r="AB236" s="898"/>
      <c r="AC236" s="898"/>
      <c r="AD236" s="898"/>
      <c r="AE236" s="901"/>
    </row>
    <row r="237" spans="2:31" ht="20.100000000000001" customHeight="1" x14ac:dyDescent="0.3">
      <c r="B237" s="35">
        <v>5</v>
      </c>
      <c r="C237" s="104"/>
      <c r="D237" s="144" t="s">
        <v>964</v>
      </c>
      <c r="E237" s="144"/>
      <c r="F237" s="145" t="s">
        <v>916</v>
      </c>
      <c r="G237" s="146" t="s">
        <v>963</v>
      </c>
      <c r="H237" s="118"/>
      <c r="I237" s="908"/>
      <c r="J237" s="898"/>
      <c r="K237" s="898"/>
      <c r="L237" s="898"/>
      <c r="M237" s="901"/>
      <c r="N237" s="118"/>
      <c r="O237" s="908"/>
      <c r="P237" s="898"/>
      <c r="Q237" s="898"/>
      <c r="R237" s="898"/>
      <c r="S237" s="901"/>
      <c r="T237" s="118"/>
      <c r="U237" s="908"/>
      <c r="V237" s="898"/>
      <c r="W237" s="898"/>
      <c r="X237" s="898"/>
      <c r="Y237" s="901"/>
      <c r="Z237" s="118"/>
      <c r="AA237" s="908"/>
      <c r="AB237" s="898"/>
      <c r="AC237" s="898"/>
      <c r="AD237" s="898"/>
      <c r="AE237" s="901"/>
    </row>
    <row r="238" spans="2:31" ht="20.100000000000001" customHeight="1" x14ac:dyDescent="0.3">
      <c r="B238" s="35">
        <v>6</v>
      </c>
      <c r="C238" s="104"/>
      <c r="D238" s="144" t="s">
        <v>912</v>
      </c>
      <c r="E238" s="144"/>
      <c r="F238" s="145" t="s">
        <v>916</v>
      </c>
      <c r="G238" s="146" t="s">
        <v>925</v>
      </c>
      <c r="H238" s="118"/>
      <c r="I238" s="908"/>
      <c r="J238" s="898"/>
      <c r="K238" s="898"/>
      <c r="L238" s="898"/>
      <c r="M238" s="901"/>
      <c r="N238" s="118"/>
      <c r="O238" s="908"/>
      <c r="P238" s="898"/>
      <c r="Q238" s="898"/>
      <c r="R238" s="898"/>
      <c r="S238" s="901"/>
      <c r="T238" s="118"/>
      <c r="U238" s="908"/>
      <c r="V238" s="898"/>
      <c r="W238" s="898"/>
      <c r="X238" s="898"/>
      <c r="Y238" s="901"/>
      <c r="Z238" s="118"/>
      <c r="AA238" s="908"/>
      <c r="AB238" s="898"/>
      <c r="AC238" s="898"/>
      <c r="AD238" s="898"/>
      <c r="AE238" s="901"/>
    </row>
    <row r="239" spans="2:31" ht="20.100000000000001" customHeight="1" x14ac:dyDescent="0.3">
      <c r="B239" s="35">
        <v>7</v>
      </c>
      <c r="C239" s="104"/>
      <c r="D239" s="144" t="s">
        <v>910</v>
      </c>
      <c r="E239" s="144"/>
      <c r="F239" s="145" t="s">
        <v>916</v>
      </c>
      <c r="G239" s="146" t="s">
        <v>923</v>
      </c>
      <c r="H239" s="118"/>
      <c r="I239" s="908"/>
      <c r="J239" s="898"/>
      <c r="K239" s="898"/>
      <c r="L239" s="898"/>
      <c r="M239" s="901"/>
      <c r="N239" s="118"/>
      <c r="O239" s="908"/>
      <c r="P239" s="898"/>
      <c r="Q239" s="898"/>
      <c r="R239" s="898"/>
      <c r="S239" s="901"/>
      <c r="T239" s="118"/>
      <c r="U239" s="908"/>
      <c r="V239" s="898"/>
      <c r="W239" s="898"/>
      <c r="X239" s="898"/>
      <c r="Y239" s="901"/>
      <c r="Z239" s="118"/>
      <c r="AA239" s="908"/>
      <c r="AB239" s="898"/>
      <c r="AC239" s="898"/>
      <c r="AD239" s="898"/>
      <c r="AE239" s="901"/>
    </row>
    <row r="240" spans="2:31" ht="20.100000000000001" customHeight="1" x14ac:dyDescent="0.3">
      <c r="B240" s="35">
        <v>8</v>
      </c>
      <c r="C240" s="104"/>
      <c r="D240" s="144" t="s">
        <v>911</v>
      </c>
      <c r="E240" s="144"/>
      <c r="F240" s="145" t="s">
        <v>916</v>
      </c>
      <c r="G240" s="146" t="s">
        <v>924</v>
      </c>
      <c r="H240" s="118"/>
      <c r="I240" s="908"/>
      <c r="J240" s="898"/>
      <c r="K240" s="898"/>
      <c r="L240" s="898"/>
      <c r="M240" s="901"/>
      <c r="N240" s="118"/>
      <c r="O240" s="908"/>
      <c r="P240" s="898"/>
      <c r="Q240" s="898"/>
      <c r="R240" s="898"/>
      <c r="S240" s="901"/>
      <c r="T240" s="118"/>
      <c r="U240" s="908"/>
      <c r="V240" s="898"/>
      <c r="W240" s="898"/>
      <c r="X240" s="898"/>
      <c r="Y240" s="901"/>
      <c r="Z240" s="118"/>
      <c r="AA240" s="908"/>
      <c r="AB240" s="898"/>
      <c r="AC240" s="898"/>
      <c r="AD240" s="898"/>
      <c r="AE240" s="901"/>
    </row>
    <row r="241" spans="2:31" ht="20.100000000000001" customHeight="1" x14ac:dyDescent="0.3">
      <c r="B241" s="821">
        <v>9</v>
      </c>
      <c r="C241" s="302"/>
      <c r="D241" s="330" t="s">
        <v>966</v>
      </c>
      <c r="E241" s="330"/>
      <c r="F241" s="830" t="s">
        <v>917</v>
      </c>
      <c r="G241" s="332" t="s">
        <v>965</v>
      </c>
      <c r="H241" s="118"/>
      <c r="I241" s="904"/>
      <c r="J241" s="899"/>
      <c r="K241" s="899"/>
      <c r="L241" s="899"/>
      <c r="M241" s="902"/>
      <c r="N241" s="118"/>
      <c r="O241" s="904"/>
      <c r="P241" s="899"/>
      <c r="Q241" s="899"/>
      <c r="R241" s="899"/>
      <c r="S241" s="902"/>
      <c r="T241" s="118"/>
      <c r="U241" s="904"/>
      <c r="V241" s="899"/>
      <c r="W241" s="899"/>
      <c r="X241" s="899"/>
      <c r="Y241" s="902"/>
      <c r="Z241" s="118"/>
      <c r="AA241" s="904"/>
      <c r="AB241" s="899"/>
      <c r="AC241" s="899"/>
      <c r="AD241" s="899"/>
      <c r="AE241" s="902"/>
    </row>
    <row r="242" spans="2:31" ht="20.100000000000001" customHeight="1" x14ac:dyDescent="0.3">
      <c r="C242" s="987" t="s">
        <v>52</v>
      </c>
      <c r="D242" s="988"/>
      <c r="E242" s="988"/>
      <c r="F242" s="988"/>
      <c r="G242" s="989"/>
      <c r="H242" s="118"/>
      <c r="I242" s="816">
        <v>680</v>
      </c>
      <c r="J242" s="817">
        <v>696</v>
      </c>
      <c r="K242" s="817">
        <v>709</v>
      </c>
      <c r="L242" s="817">
        <v>802</v>
      </c>
      <c r="M242" s="818">
        <v>873</v>
      </c>
      <c r="N242" s="118"/>
      <c r="O242" s="816">
        <v>632</v>
      </c>
      <c r="P242" s="817">
        <v>620</v>
      </c>
      <c r="Q242" s="817">
        <v>656</v>
      </c>
      <c r="R242" s="817">
        <v>743</v>
      </c>
      <c r="S242" s="818">
        <v>809</v>
      </c>
      <c r="T242" s="118"/>
      <c r="U242" s="816">
        <v>559</v>
      </c>
      <c r="V242" s="817">
        <v>594</v>
      </c>
      <c r="W242" s="817">
        <v>604</v>
      </c>
      <c r="X242" s="817">
        <v>683</v>
      </c>
      <c r="Y242" s="818">
        <v>744</v>
      </c>
      <c r="Z242" s="118"/>
      <c r="AA242" s="816">
        <v>535</v>
      </c>
      <c r="AB242" s="817">
        <v>568</v>
      </c>
      <c r="AC242" s="817">
        <v>578</v>
      </c>
      <c r="AD242" s="817">
        <v>654</v>
      </c>
      <c r="AE242" s="818">
        <v>712</v>
      </c>
    </row>
    <row r="243" spans="2:31" ht="20.25" customHeight="1" thickBot="1" x14ac:dyDescent="0.35">
      <c r="B243" s="107"/>
      <c r="C243" s="936" t="s">
        <v>416</v>
      </c>
      <c r="D243" s="937"/>
      <c r="E243" s="937"/>
      <c r="F243" s="937"/>
      <c r="G243" s="938"/>
      <c r="H243" s="108"/>
      <c r="I243" s="113"/>
      <c r="J243" s="112"/>
      <c r="K243" s="112"/>
      <c r="L243" s="112"/>
      <c r="M243" s="115"/>
      <c r="N243" s="108"/>
      <c r="O243" s="113"/>
      <c r="P243" s="112"/>
      <c r="Q243" s="112"/>
      <c r="R243" s="112"/>
      <c r="S243" s="115"/>
      <c r="T243" s="108"/>
      <c r="U243" s="113"/>
      <c r="V243" s="112"/>
      <c r="W243" s="112"/>
      <c r="X243" s="112"/>
      <c r="Y243" s="115"/>
      <c r="Z243" s="108"/>
      <c r="AA243" s="113"/>
      <c r="AB243" s="112"/>
      <c r="AC243" s="112"/>
      <c r="AD243" s="112"/>
      <c r="AE243" s="115"/>
    </row>
    <row r="244" spans="2:31" ht="30" customHeight="1" thickTop="1" thickBot="1" x14ac:dyDescent="0.35">
      <c r="B244" s="871" t="s">
        <v>1427</v>
      </c>
      <c r="C244" s="909"/>
      <c r="D244" s="909"/>
      <c r="E244" s="909"/>
      <c r="F244" s="909"/>
      <c r="G244" s="909"/>
      <c r="H244" s="910"/>
      <c r="I244" s="909"/>
      <c r="J244" s="909"/>
      <c r="K244" s="909"/>
      <c r="L244" s="909"/>
      <c r="M244" s="909"/>
      <c r="N244" s="910"/>
      <c r="O244" s="909"/>
      <c r="P244" s="909"/>
      <c r="Q244" s="909"/>
      <c r="R244" s="909"/>
      <c r="S244" s="909"/>
      <c r="T244" s="909"/>
      <c r="U244" s="909"/>
      <c r="V244" s="909"/>
      <c r="W244" s="909"/>
      <c r="X244" s="909"/>
      <c r="Y244" s="909"/>
      <c r="Z244" s="910"/>
      <c r="AA244" s="910"/>
      <c r="AB244" s="910"/>
      <c r="AC244" s="910"/>
      <c r="AD244" s="910"/>
      <c r="AE244" s="910"/>
    </row>
    <row r="245" spans="2:31" ht="20.100000000000001" customHeight="1" thickTop="1" x14ac:dyDescent="0.3">
      <c r="B245" s="30">
        <v>1</v>
      </c>
      <c r="C245" s="374"/>
      <c r="D245" s="500">
        <v>6459</v>
      </c>
      <c r="E245" s="501"/>
      <c r="F245" s="31" t="s">
        <v>80</v>
      </c>
      <c r="G245" s="166" t="s">
        <v>1490</v>
      </c>
      <c r="H245" s="891"/>
      <c r="I245" s="903"/>
      <c r="J245" s="905">
        <v>3200</v>
      </c>
      <c r="K245" s="905"/>
      <c r="L245" s="905"/>
      <c r="M245" s="906"/>
      <c r="N245" s="913"/>
      <c r="O245" s="491"/>
      <c r="P245" s="905">
        <v>2965</v>
      </c>
      <c r="Q245" s="494"/>
      <c r="R245" s="494"/>
      <c r="S245" s="497"/>
      <c r="T245" s="913"/>
      <c r="U245" s="491"/>
      <c r="V245" s="905">
        <v>2725</v>
      </c>
      <c r="W245" s="494"/>
      <c r="X245" s="494"/>
      <c r="Y245" s="497"/>
      <c r="Z245" s="913"/>
      <c r="AA245" s="491"/>
      <c r="AB245" s="905">
        <v>2610</v>
      </c>
      <c r="AC245" s="494"/>
      <c r="AD245" s="494"/>
      <c r="AE245" s="497"/>
    </row>
    <row r="246" spans="2:31" ht="20.100000000000001" customHeight="1" x14ac:dyDescent="0.3">
      <c r="B246" s="35">
        <v>2</v>
      </c>
      <c r="C246" s="828"/>
      <c r="D246" s="490">
        <v>8681</v>
      </c>
      <c r="E246" s="490"/>
      <c r="F246" s="464" t="s">
        <v>80</v>
      </c>
      <c r="G246" s="485" t="s">
        <v>133</v>
      </c>
      <c r="H246" s="891"/>
      <c r="I246" s="904"/>
      <c r="J246" s="899"/>
      <c r="K246" s="899"/>
      <c r="L246" s="899"/>
      <c r="M246" s="902"/>
      <c r="N246" s="913"/>
      <c r="O246" s="493"/>
      <c r="P246" s="899"/>
      <c r="Q246" s="496"/>
      <c r="R246" s="496"/>
      <c r="S246" s="499"/>
      <c r="T246" s="913"/>
      <c r="U246" s="493"/>
      <c r="V246" s="899"/>
      <c r="W246" s="496"/>
      <c r="X246" s="496"/>
      <c r="Y246" s="499"/>
      <c r="Z246" s="913"/>
      <c r="AA246" s="493"/>
      <c r="AB246" s="899"/>
      <c r="AC246" s="496"/>
      <c r="AD246" s="496"/>
      <c r="AE246" s="499"/>
    </row>
    <row r="247" spans="2:31" ht="20.100000000000001" customHeight="1" x14ac:dyDescent="0.3">
      <c r="B247" s="821">
        <v>3</v>
      </c>
      <c r="C247" s="137"/>
      <c r="D247" s="481">
        <v>164</v>
      </c>
      <c r="E247" s="505"/>
      <c r="F247" s="464" t="s">
        <v>80</v>
      </c>
      <c r="G247" s="485" t="s">
        <v>72</v>
      </c>
      <c r="H247" s="891"/>
      <c r="I247" s="907"/>
      <c r="J247" s="897">
        <v>3295</v>
      </c>
      <c r="K247" s="897"/>
      <c r="L247" s="897"/>
      <c r="M247" s="900"/>
      <c r="N247" s="913"/>
      <c r="O247" s="492"/>
      <c r="P247" s="897">
        <v>3050</v>
      </c>
      <c r="Q247" s="495"/>
      <c r="R247" s="495"/>
      <c r="S247" s="498"/>
      <c r="T247" s="913"/>
      <c r="U247" s="492"/>
      <c r="V247" s="897">
        <v>2810</v>
      </c>
      <c r="W247" s="495"/>
      <c r="X247" s="495"/>
      <c r="Y247" s="498"/>
      <c r="Z247" s="913"/>
      <c r="AA247" s="492"/>
      <c r="AB247" s="897">
        <v>2685</v>
      </c>
      <c r="AC247" s="495"/>
      <c r="AD247" s="495"/>
      <c r="AE247" s="498"/>
    </row>
    <row r="248" spans="2:31" ht="20.100000000000001" customHeight="1" x14ac:dyDescent="0.3">
      <c r="B248" s="35">
        <v>4</v>
      </c>
      <c r="C248" s="137"/>
      <c r="D248" s="482">
        <v>162</v>
      </c>
      <c r="E248" s="490"/>
      <c r="F248" s="443" t="s">
        <v>80</v>
      </c>
      <c r="G248" s="486" t="s">
        <v>71</v>
      </c>
      <c r="H248" s="891"/>
      <c r="I248" s="908"/>
      <c r="J248" s="898"/>
      <c r="K248" s="898"/>
      <c r="L248" s="898"/>
      <c r="M248" s="901"/>
      <c r="N248" s="913"/>
      <c r="O248" s="492"/>
      <c r="P248" s="898"/>
      <c r="Q248" s="495"/>
      <c r="R248" s="495"/>
      <c r="S248" s="498"/>
      <c r="T248" s="913"/>
      <c r="U248" s="492"/>
      <c r="V248" s="898"/>
      <c r="W248" s="495"/>
      <c r="X248" s="495"/>
      <c r="Y248" s="498"/>
      <c r="Z248" s="913"/>
      <c r="AA248" s="492"/>
      <c r="AB248" s="898"/>
      <c r="AC248" s="495"/>
      <c r="AD248" s="495"/>
      <c r="AE248" s="498"/>
    </row>
    <row r="249" spans="2:31" ht="20.100000000000001" customHeight="1" x14ac:dyDescent="0.3">
      <c r="B249" s="821">
        <v>5</v>
      </c>
      <c r="C249" s="137"/>
      <c r="D249" s="482">
        <v>5981</v>
      </c>
      <c r="E249" s="490"/>
      <c r="F249" s="443" t="s">
        <v>80</v>
      </c>
      <c r="G249" s="486" t="s">
        <v>78</v>
      </c>
      <c r="H249" s="891"/>
      <c r="I249" s="908"/>
      <c r="J249" s="898"/>
      <c r="K249" s="898"/>
      <c r="L249" s="898"/>
      <c r="M249" s="901"/>
      <c r="N249" s="913"/>
      <c r="O249" s="492"/>
      <c r="P249" s="898"/>
      <c r="Q249" s="495"/>
      <c r="R249" s="495"/>
      <c r="S249" s="498"/>
      <c r="T249" s="913"/>
      <c r="U249" s="492"/>
      <c r="V249" s="898"/>
      <c r="W249" s="495"/>
      <c r="X249" s="495"/>
      <c r="Y249" s="498"/>
      <c r="Z249" s="913"/>
      <c r="AA249" s="492"/>
      <c r="AB249" s="898"/>
      <c r="AC249" s="495"/>
      <c r="AD249" s="495"/>
      <c r="AE249" s="498"/>
    </row>
    <row r="250" spans="2:31" ht="20.100000000000001" customHeight="1" x14ac:dyDescent="0.3">
      <c r="B250" s="35">
        <v>6</v>
      </c>
      <c r="C250" s="137"/>
      <c r="D250" s="482">
        <v>7045</v>
      </c>
      <c r="E250" s="490"/>
      <c r="F250" s="443" t="s">
        <v>80</v>
      </c>
      <c r="G250" s="486" t="s">
        <v>151</v>
      </c>
      <c r="H250" s="891"/>
      <c r="I250" s="904"/>
      <c r="J250" s="899"/>
      <c r="K250" s="899"/>
      <c r="L250" s="899"/>
      <c r="M250" s="902"/>
      <c r="N250" s="913"/>
      <c r="O250" s="493"/>
      <c r="P250" s="899"/>
      <c r="Q250" s="496"/>
      <c r="R250" s="496"/>
      <c r="S250" s="499"/>
      <c r="T250" s="913"/>
      <c r="U250" s="493"/>
      <c r="V250" s="899"/>
      <c r="W250" s="496"/>
      <c r="X250" s="496"/>
      <c r="Y250" s="499"/>
      <c r="Z250" s="913"/>
      <c r="AA250" s="493"/>
      <c r="AB250" s="899"/>
      <c r="AC250" s="496"/>
      <c r="AD250" s="496"/>
      <c r="AE250" s="499"/>
    </row>
    <row r="251" spans="2:31" ht="20.100000000000001" customHeight="1" x14ac:dyDescent="0.3">
      <c r="B251" s="821">
        <v>7</v>
      </c>
      <c r="C251" s="828"/>
      <c r="D251" s="481">
        <v>190</v>
      </c>
      <c r="E251" s="505"/>
      <c r="F251" s="464" t="s">
        <v>80</v>
      </c>
      <c r="G251" s="485" t="s">
        <v>404</v>
      </c>
      <c r="H251" s="891"/>
      <c r="I251" s="907"/>
      <c r="J251" s="897">
        <v>3490</v>
      </c>
      <c r="K251" s="897"/>
      <c r="L251" s="897"/>
      <c r="M251" s="900"/>
      <c r="N251" s="913"/>
      <c r="O251" s="492"/>
      <c r="P251" s="897">
        <v>3235</v>
      </c>
      <c r="Q251" s="495"/>
      <c r="R251" s="495"/>
      <c r="S251" s="498"/>
      <c r="T251" s="913"/>
      <c r="U251" s="492"/>
      <c r="V251" s="897">
        <v>2975</v>
      </c>
      <c r="W251" s="495"/>
      <c r="X251" s="495"/>
      <c r="Y251" s="498"/>
      <c r="Z251" s="913"/>
      <c r="AA251" s="492"/>
      <c r="AB251" s="897">
        <v>2845</v>
      </c>
      <c r="AC251" s="495"/>
      <c r="AD251" s="495"/>
      <c r="AE251" s="498"/>
    </row>
    <row r="252" spans="2:31" ht="20.100000000000001" customHeight="1" x14ac:dyDescent="0.3">
      <c r="B252" s="35">
        <v>8</v>
      </c>
      <c r="C252" s="137"/>
      <c r="D252" s="482" t="s">
        <v>1473</v>
      </c>
      <c r="E252" s="490"/>
      <c r="F252" s="443" t="s">
        <v>80</v>
      </c>
      <c r="G252" s="486" t="s">
        <v>1492</v>
      </c>
      <c r="H252" s="891"/>
      <c r="I252" s="908"/>
      <c r="J252" s="898"/>
      <c r="K252" s="898"/>
      <c r="L252" s="898"/>
      <c r="M252" s="901"/>
      <c r="N252" s="913"/>
      <c r="O252" s="492"/>
      <c r="P252" s="898"/>
      <c r="Q252" s="495"/>
      <c r="R252" s="495"/>
      <c r="S252" s="498"/>
      <c r="T252" s="913"/>
      <c r="U252" s="492"/>
      <c r="V252" s="898"/>
      <c r="W252" s="495"/>
      <c r="X252" s="495"/>
      <c r="Y252" s="498"/>
      <c r="Z252" s="913"/>
      <c r="AA252" s="492"/>
      <c r="AB252" s="898"/>
      <c r="AC252" s="495"/>
      <c r="AD252" s="495"/>
      <c r="AE252" s="498"/>
    </row>
    <row r="253" spans="2:31" ht="20.100000000000001" customHeight="1" x14ac:dyDescent="0.3">
      <c r="B253" s="821">
        <v>9</v>
      </c>
      <c r="C253" s="137"/>
      <c r="D253" s="482" t="s">
        <v>1474</v>
      </c>
      <c r="E253" s="490"/>
      <c r="F253" s="443" t="s">
        <v>80</v>
      </c>
      <c r="G253" s="486" t="s">
        <v>1493</v>
      </c>
      <c r="H253" s="891"/>
      <c r="I253" s="908"/>
      <c r="J253" s="898"/>
      <c r="K253" s="898"/>
      <c r="L253" s="898"/>
      <c r="M253" s="901"/>
      <c r="N253" s="913"/>
      <c r="O253" s="492"/>
      <c r="P253" s="898"/>
      <c r="Q253" s="495"/>
      <c r="R253" s="495"/>
      <c r="S253" s="498"/>
      <c r="T253" s="913"/>
      <c r="U253" s="492"/>
      <c r="V253" s="898"/>
      <c r="W253" s="495"/>
      <c r="X253" s="495"/>
      <c r="Y253" s="498"/>
      <c r="Z253" s="913"/>
      <c r="AA253" s="492"/>
      <c r="AB253" s="898"/>
      <c r="AC253" s="495"/>
      <c r="AD253" s="495"/>
      <c r="AE253" s="498"/>
    </row>
    <row r="254" spans="2:31" ht="20.100000000000001" customHeight="1" x14ac:dyDescent="0.3">
      <c r="B254" s="35">
        <v>10</v>
      </c>
      <c r="C254" s="137"/>
      <c r="D254" s="482" t="s">
        <v>1475</v>
      </c>
      <c r="E254" s="490"/>
      <c r="F254" s="443" t="s">
        <v>80</v>
      </c>
      <c r="G254" s="486" t="s">
        <v>1491</v>
      </c>
      <c r="H254" s="891"/>
      <c r="I254" s="908"/>
      <c r="J254" s="898"/>
      <c r="K254" s="898"/>
      <c r="L254" s="898"/>
      <c r="M254" s="901"/>
      <c r="N254" s="913"/>
      <c r="O254" s="492"/>
      <c r="P254" s="898"/>
      <c r="Q254" s="495"/>
      <c r="R254" s="495"/>
      <c r="S254" s="498"/>
      <c r="T254" s="913"/>
      <c r="U254" s="492"/>
      <c r="V254" s="898"/>
      <c r="W254" s="495"/>
      <c r="X254" s="495"/>
      <c r="Y254" s="498"/>
      <c r="Z254" s="913"/>
      <c r="AA254" s="492"/>
      <c r="AB254" s="898"/>
      <c r="AC254" s="495"/>
      <c r="AD254" s="495"/>
      <c r="AE254" s="498"/>
    </row>
    <row r="255" spans="2:31" ht="20.100000000000001" customHeight="1" x14ac:dyDescent="0.3">
      <c r="B255" s="35">
        <v>11</v>
      </c>
      <c r="C255" s="137"/>
      <c r="D255" s="482" t="s">
        <v>1476</v>
      </c>
      <c r="E255" s="490"/>
      <c r="F255" s="443" t="s">
        <v>80</v>
      </c>
      <c r="G255" s="486" t="s">
        <v>1494</v>
      </c>
      <c r="H255" s="891"/>
      <c r="I255" s="908"/>
      <c r="J255" s="898"/>
      <c r="K255" s="898"/>
      <c r="L255" s="898"/>
      <c r="M255" s="901"/>
      <c r="N255" s="913"/>
      <c r="O255" s="492"/>
      <c r="P255" s="898"/>
      <c r="Q255" s="495"/>
      <c r="R255" s="495"/>
      <c r="S255" s="498"/>
      <c r="T255" s="913"/>
      <c r="U255" s="492"/>
      <c r="V255" s="898"/>
      <c r="W255" s="495"/>
      <c r="X255" s="495"/>
      <c r="Y255" s="498"/>
      <c r="Z255" s="913"/>
      <c r="AA255" s="492"/>
      <c r="AB255" s="898"/>
      <c r="AC255" s="495"/>
      <c r="AD255" s="495"/>
      <c r="AE255" s="498"/>
    </row>
    <row r="256" spans="2:31" ht="20.100000000000001" customHeight="1" x14ac:dyDescent="0.3">
      <c r="B256" s="35">
        <v>12</v>
      </c>
      <c r="C256" s="137"/>
      <c r="D256" s="482" t="s">
        <v>1477</v>
      </c>
      <c r="E256" s="490"/>
      <c r="F256" s="443" t="s">
        <v>80</v>
      </c>
      <c r="G256" s="486" t="s">
        <v>1495</v>
      </c>
      <c r="H256" s="891"/>
      <c r="I256" s="908"/>
      <c r="J256" s="898"/>
      <c r="K256" s="898"/>
      <c r="L256" s="898"/>
      <c r="M256" s="901"/>
      <c r="N256" s="913"/>
      <c r="O256" s="492"/>
      <c r="P256" s="898"/>
      <c r="Q256" s="495"/>
      <c r="R256" s="495"/>
      <c r="S256" s="498"/>
      <c r="T256" s="913"/>
      <c r="U256" s="492"/>
      <c r="V256" s="898"/>
      <c r="W256" s="495"/>
      <c r="X256" s="495"/>
      <c r="Y256" s="498"/>
      <c r="Z256" s="913"/>
      <c r="AA256" s="492"/>
      <c r="AB256" s="898"/>
      <c r="AC256" s="495"/>
      <c r="AD256" s="495"/>
      <c r="AE256" s="498"/>
    </row>
    <row r="257" spans="2:31" ht="20.100000000000001" customHeight="1" x14ac:dyDescent="0.3">
      <c r="B257" s="35">
        <v>13</v>
      </c>
      <c r="C257" s="137"/>
      <c r="D257" s="490" t="s">
        <v>1478</v>
      </c>
      <c r="E257" s="490"/>
      <c r="F257" s="443" t="s">
        <v>80</v>
      </c>
      <c r="G257" s="486" t="s">
        <v>1496</v>
      </c>
      <c r="H257" s="891"/>
      <c r="I257" s="904"/>
      <c r="J257" s="899"/>
      <c r="K257" s="899"/>
      <c r="L257" s="899"/>
      <c r="M257" s="902"/>
      <c r="N257" s="913"/>
      <c r="O257" s="493"/>
      <c r="P257" s="899"/>
      <c r="Q257" s="496"/>
      <c r="R257" s="496"/>
      <c r="S257" s="499"/>
      <c r="T257" s="913"/>
      <c r="U257" s="493"/>
      <c r="V257" s="899"/>
      <c r="W257" s="496"/>
      <c r="X257" s="496"/>
      <c r="Y257" s="499"/>
      <c r="Z257" s="913"/>
      <c r="AA257" s="493"/>
      <c r="AB257" s="899"/>
      <c r="AC257" s="496"/>
      <c r="AD257" s="496"/>
      <c r="AE257" s="499"/>
    </row>
    <row r="258" spans="2:31" ht="20.100000000000001" customHeight="1" x14ac:dyDescent="0.3">
      <c r="B258" s="35">
        <v>14</v>
      </c>
      <c r="C258" s="137"/>
      <c r="D258" s="482" t="s">
        <v>1481</v>
      </c>
      <c r="E258" s="490"/>
      <c r="F258" s="443" t="s">
        <v>258</v>
      </c>
      <c r="G258" s="486" t="s">
        <v>1499</v>
      </c>
      <c r="H258" s="891"/>
      <c r="I258" s="907"/>
      <c r="J258" s="897">
        <v>3295</v>
      </c>
      <c r="K258" s="897"/>
      <c r="L258" s="897"/>
      <c r="M258" s="900"/>
      <c r="N258" s="913"/>
      <c r="O258" s="492"/>
      <c r="P258" s="897">
        <v>3050</v>
      </c>
      <c r="Q258" s="495"/>
      <c r="R258" s="495"/>
      <c r="S258" s="498"/>
      <c r="T258" s="913"/>
      <c r="U258" s="492"/>
      <c r="V258" s="897">
        <v>2810</v>
      </c>
      <c r="W258" s="495"/>
      <c r="X258" s="495"/>
      <c r="Y258" s="498"/>
      <c r="Z258" s="913"/>
      <c r="AA258" s="492"/>
      <c r="AB258" s="897">
        <v>2685</v>
      </c>
      <c r="AC258" s="495"/>
      <c r="AD258" s="495"/>
      <c r="AE258" s="498"/>
    </row>
    <row r="259" spans="2:31" ht="20.100000000000001" customHeight="1" x14ac:dyDescent="0.3">
      <c r="B259" s="35">
        <v>15</v>
      </c>
      <c r="C259" s="137"/>
      <c r="D259" s="482" t="s">
        <v>1482</v>
      </c>
      <c r="E259" s="490"/>
      <c r="F259" s="443" t="s">
        <v>258</v>
      </c>
      <c r="G259" s="486" t="s">
        <v>1498</v>
      </c>
      <c r="H259" s="891"/>
      <c r="I259" s="904"/>
      <c r="J259" s="899"/>
      <c r="K259" s="899"/>
      <c r="L259" s="899"/>
      <c r="M259" s="902"/>
      <c r="N259" s="913"/>
      <c r="O259" s="493"/>
      <c r="P259" s="899"/>
      <c r="Q259" s="496"/>
      <c r="R259" s="496"/>
      <c r="S259" s="499"/>
      <c r="T259" s="913"/>
      <c r="U259" s="493"/>
      <c r="V259" s="899"/>
      <c r="W259" s="496"/>
      <c r="X259" s="496"/>
      <c r="Y259" s="499"/>
      <c r="Z259" s="913"/>
      <c r="AA259" s="493"/>
      <c r="AB259" s="899"/>
      <c r="AC259" s="496"/>
      <c r="AD259" s="496"/>
      <c r="AE259" s="499"/>
    </row>
    <row r="260" spans="2:31" ht="20.100000000000001" customHeight="1" x14ac:dyDescent="0.3">
      <c r="B260" s="35">
        <v>16</v>
      </c>
      <c r="C260" s="137"/>
      <c r="D260" s="481" t="s">
        <v>1479</v>
      </c>
      <c r="E260" s="505"/>
      <c r="F260" s="464" t="s">
        <v>258</v>
      </c>
      <c r="G260" s="485" t="s">
        <v>1497</v>
      </c>
      <c r="H260" s="891"/>
      <c r="I260" s="907"/>
      <c r="J260" s="897">
        <v>3490</v>
      </c>
      <c r="K260" s="897"/>
      <c r="L260" s="897"/>
      <c r="M260" s="900"/>
      <c r="N260" s="913"/>
      <c r="O260" s="492"/>
      <c r="P260" s="897">
        <v>3235</v>
      </c>
      <c r="Q260" s="495"/>
      <c r="R260" s="495"/>
      <c r="S260" s="498"/>
      <c r="T260" s="913"/>
      <c r="U260" s="492"/>
      <c r="V260" s="897">
        <v>2975</v>
      </c>
      <c r="W260" s="495"/>
      <c r="X260" s="495"/>
      <c r="Y260" s="498"/>
      <c r="Z260" s="913"/>
      <c r="AA260" s="492"/>
      <c r="AB260" s="897">
        <v>2845</v>
      </c>
      <c r="AC260" s="495"/>
      <c r="AD260" s="495"/>
      <c r="AE260" s="498"/>
    </row>
    <row r="261" spans="2:31" ht="20.100000000000001" customHeight="1" x14ac:dyDescent="0.3">
      <c r="B261" s="35">
        <v>17</v>
      </c>
      <c r="C261" s="137"/>
      <c r="D261" s="482" t="s">
        <v>1445</v>
      </c>
      <c r="E261" s="490"/>
      <c r="F261" s="443" t="s">
        <v>258</v>
      </c>
      <c r="G261" s="486" t="s">
        <v>1446</v>
      </c>
      <c r="H261" s="891"/>
      <c r="I261" s="908"/>
      <c r="J261" s="898"/>
      <c r="K261" s="898"/>
      <c r="L261" s="898"/>
      <c r="M261" s="901"/>
      <c r="N261" s="913"/>
      <c r="O261" s="492"/>
      <c r="P261" s="898"/>
      <c r="Q261" s="495"/>
      <c r="R261" s="495"/>
      <c r="S261" s="498"/>
      <c r="T261" s="913"/>
      <c r="U261" s="492"/>
      <c r="V261" s="898"/>
      <c r="W261" s="495"/>
      <c r="X261" s="495"/>
      <c r="Y261" s="498"/>
      <c r="Z261" s="913"/>
      <c r="AA261" s="492"/>
      <c r="AB261" s="898"/>
      <c r="AC261" s="495"/>
      <c r="AD261" s="495"/>
      <c r="AE261" s="498"/>
    </row>
    <row r="262" spans="2:31" ht="20.100000000000001" customHeight="1" x14ac:dyDescent="0.3">
      <c r="B262" s="35">
        <v>18</v>
      </c>
      <c r="C262" s="137"/>
      <c r="D262" s="482">
        <v>5521</v>
      </c>
      <c r="E262" s="490"/>
      <c r="F262" s="443" t="s">
        <v>258</v>
      </c>
      <c r="G262" s="486" t="s">
        <v>1309</v>
      </c>
      <c r="H262" s="891"/>
      <c r="I262" s="908"/>
      <c r="J262" s="898"/>
      <c r="K262" s="898"/>
      <c r="L262" s="898"/>
      <c r="M262" s="901"/>
      <c r="N262" s="913"/>
      <c r="O262" s="492"/>
      <c r="P262" s="898"/>
      <c r="Q262" s="495"/>
      <c r="R262" s="495"/>
      <c r="S262" s="498"/>
      <c r="T262" s="913"/>
      <c r="U262" s="492"/>
      <c r="V262" s="898"/>
      <c r="W262" s="495"/>
      <c r="X262" s="495"/>
      <c r="Y262" s="498"/>
      <c r="Z262" s="913"/>
      <c r="AA262" s="492"/>
      <c r="AB262" s="898"/>
      <c r="AC262" s="495"/>
      <c r="AD262" s="495"/>
      <c r="AE262" s="498"/>
    </row>
    <row r="263" spans="2:31" ht="20.100000000000001" customHeight="1" x14ac:dyDescent="0.3">
      <c r="B263" s="35">
        <v>19</v>
      </c>
      <c r="C263" s="137"/>
      <c r="D263" s="482" t="s">
        <v>1480</v>
      </c>
      <c r="E263" s="490"/>
      <c r="F263" s="443" t="s">
        <v>258</v>
      </c>
      <c r="G263" s="486" t="s">
        <v>1500</v>
      </c>
      <c r="H263" s="891"/>
      <c r="I263" s="908"/>
      <c r="J263" s="898"/>
      <c r="K263" s="898"/>
      <c r="L263" s="898"/>
      <c r="M263" s="901"/>
      <c r="N263" s="913"/>
      <c r="O263" s="492"/>
      <c r="P263" s="898"/>
      <c r="Q263" s="495"/>
      <c r="R263" s="495"/>
      <c r="S263" s="498"/>
      <c r="T263" s="913"/>
      <c r="U263" s="492"/>
      <c r="V263" s="898"/>
      <c r="W263" s="495"/>
      <c r="X263" s="495"/>
      <c r="Y263" s="498"/>
      <c r="Z263" s="913"/>
      <c r="AA263" s="492"/>
      <c r="AB263" s="898"/>
      <c r="AC263" s="495"/>
      <c r="AD263" s="495"/>
      <c r="AE263" s="498"/>
    </row>
    <row r="264" spans="2:31" ht="20.100000000000001" customHeight="1" x14ac:dyDescent="0.3">
      <c r="B264" s="35">
        <v>20</v>
      </c>
      <c r="C264" s="137"/>
      <c r="D264" s="482" t="s">
        <v>1433</v>
      </c>
      <c r="E264" s="490"/>
      <c r="F264" s="443" t="s">
        <v>258</v>
      </c>
      <c r="G264" s="486" t="s">
        <v>1434</v>
      </c>
      <c r="H264" s="891"/>
      <c r="I264" s="908"/>
      <c r="J264" s="898"/>
      <c r="K264" s="898"/>
      <c r="L264" s="898"/>
      <c r="M264" s="901"/>
      <c r="N264" s="913"/>
      <c r="O264" s="492"/>
      <c r="P264" s="898"/>
      <c r="Q264" s="495"/>
      <c r="R264" s="495"/>
      <c r="S264" s="498"/>
      <c r="T264" s="913"/>
      <c r="U264" s="492"/>
      <c r="V264" s="898"/>
      <c r="W264" s="495"/>
      <c r="X264" s="495"/>
      <c r="Y264" s="498"/>
      <c r="Z264" s="913"/>
      <c r="AA264" s="492"/>
      <c r="AB264" s="898"/>
      <c r="AC264" s="495"/>
      <c r="AD264" s="495"/>
      <c r="AE264" s="498"/>
    </row>
    <row r="265" spans="2:31" ht="20.100000000000001" customHeight="1" x14ac:dyDescent="0.3">
      <c r="B265" s="35">
        <v>21</v>
      </c>
      <c r="C265" s="137"/>
      <c r="D265" s="482" t="s">
        <v>1483</v>
      </c>
      <c r="E265" s="505"/>
      <c r="F265" s="70" t="s">
        <v>258</v>
      </c>
      <c r="G265" s="485" t="s">
        <v>1501</v>
      </c>
      <c r="H265" s="891"/>
      <c r="I265" s="904"/>
      <c r="J265" s="899"/>
      <c r="K265" s="899"/>
      <c r="L265" s="899"/>
      <c r="M265" s="902"/>
      <c r="N265" s="913"/>
      <c r="O265" s="493"/>
      <c r="P265" s="899"/>
      <c r="Q265" s="496"/>
      <c r="R265" s="496"/>
      <c r="S265" s="499"/>
      <c r="T265" s="913"/>
      <c r="U265" s="493"/>
      <c r="V265" s="899"/>
      <c r="W265" s="496"/>
      <c r="X265" s="496"/>
      <c r="Y265" s="499"/>
      <c r="Z265" s="913"/>
      <c r="AA265" s="493"/>
      <c r="AB265" s="899"/>
      <c r="AC265" s="496"/>
      <c r="AD265" s="496"/>
      <c r="AE265" s="499"/>
    </row>
    <row r="266" spans="2:31" ht="20.100000000000001" customHeight="1" x14ac:dyDescent="0.3">
      <c r="B266" s="35">
        <v>22</v>
      </c>
      <c r="C266" s="137"/>
      <c r="D266" s="482" t="s">
        <v>1431</v>
      </c>
      <c r="E266" s="503"/>
      <c r="F266" s="483" t="s">
        <v>1429</v>
      </c>
      <c r="G266" s="488" t="s">
        <v>1432</v>
      </c>
      <c r="H266" s="891"/>
      <c r="I266" s="907"/>
      <c r="J266" s="897">
        <v>3395</v>
      </c>
      <c r="K266" s="897"/>
      <c r="L266" s="897"/>
      <c r="M266" s="900"/>
      <c r="N266" s="913"/>
      <c r="O266" s="907"/>
      <c r="P266" s="897">
        <v>3145</v>
      </c>
      <c r="Q266" s="897"/>
      <c r="R266" s="897"/>
      <c r="S266" s="900"/>
      <c r="T266" s="913"/>
      <c r="U266" s="907"/>
      <c r="V266" s="897">
        <v>2895</v>
      </c>
      <c r="W266" s="897"/>
      <c r="X266" s="897"/>
      <c r="Y266" s="900"/>
      <c r="Z266" s="913"/>
      <c r="AA266" s="907"/>
      <c r="AB266" s="897">
        <v>2766</v>
      </c>
      <c r="AC266" s="897"/>
      <c r="AD266" s="897"/>
      <c r="AE266" s="900"/>
    </row>
    <row r="267" spans="2:31" ht="20.100000000000001" customHeight="1" x14ac:dyDescent="0.3">
      <c r="B267" s="35">
        <v>23</v>
      </c>
      <c r="C267" s="824"/>
      <c r="D267" s="482" t="s">
        <v>1485</v>
      </c>
      <c r="E267" s="502"/>
      <c r="F267" s="362" t="s">
        <v>1429</v>
      </c>
      <c r="G267" s="486" t="s">
        <v>1502</v>
      </c>
      <c r="H267" s="891"/>
      <c r="I267" s="904"/>
      <c r="J267" s="899"/>
      <c r="K267" s="899"/>
      <c r="L267" s="899"/>
      <c r="M267" s="902"/>
      <c r="N267" s="913"/>
      <c r="O267" s="904"/>
      <c r="P267" s="899"/>
      <c r="Q267" s="899"/>
      <c r="R267" s="899"/>
      <c r="S267" s="902"/>
      <c r="T267" s="913"/>
      <c r="U267" s="904"/>
      <c r="V267" s="899"/>
      <c r="W267" s="899"/>
      <c r="X267" s="899"/>
      <c r="Y267" s="902"/>
      <c r="Z267" s="913"/>
      <c r="AA267" s="904"/>
      <c r="AB267" s="899"/>
      <c r="AC267" s="899"/>
      <c r="AD267" s="899"/>
      <c r="AE267" s="902"/>
    </row>
    <row r="268" spans="2:31" ht="20.100000000000001" customHeight="1" x14ac:dyDescent="0.3">
      <c r="B268" s="35">
        <v>24</v>
      </c>
      <c r="C268" s="824"/>
      <c r="D268" s="482" t="s">
        <v>1484</v>
      </c>
      <c r="E268" s="503"/>
      <c r="F268" s="483" t="s">
        <v>1429</v>
      </c>
      <c r="G268" s="487" t="s">
        <v>1503</v>
      </c>
      <c r="H268" s="891"/>
      <c r="I268" s="907"/>
      <c r="J268" s="897">
        <v>3785</v>
      </c>
      <c r="K268" s="897"/>
      <c r="L268" s="897"/>
      <c r="M268" s="900"/>
      <c r="N268" s="913"/>
      <c r="O268" s="907"/>
      <c r="P268" s="897">
        <v>3505</v>
      </c>
      <c r="Q268" s="897"/>
      <c r="R268" s="897"/>
      <c r="S268" s="900"/>
      <c r="T268" s="913"/>
      <c r="U268" s="907"/>
      <c r="V268" s="897">
        <v>3225</v>
      </c>
      <c r="W268" s="897"/>
      <c r="X268" s="897"/>
      <c r="Y268" s="900"/>
      <c r="Z268" s="913"/>
      <c r="AA268" s="907"/>
      <c r="AB268" s="897">
        <v>3085</v>
      </c>
      <c r="AC268" s="897"/>
      <c r="AD268" s="897"/>
      <c r="AE268" s="900"/>
    </row>
    <row r="269" spans="2:31" ht="20.100000000000001" customHeight="1" x14ac:dyDescent="0.3">
      <c r="B269" s="35">
        <v>25</v>
      </c>
      <c r="C269" s="827"/>
      <c r="D269" s="482" t="s">
        <v>1443</v>
      </c>
      <c r="E269" s="503"/>
      <c r="F269" s="483" t="s">
        <v>1429</v>
      </c>
      <c r="G269" s="488" t="s">
        <v>1444</v>
      </c>
      <c r="H269" s="891"/>
      <c r="I269" s="908"/>
      <c r="J269" s="898"/>
      <c r="K269" s="898"/>
      <c r="L269" s="898"/>
      <c r="M269" s="901"/>
      <c r="N269" s="913"/>
      <c r="O269" s="908"/>
      <c r="P269" s="898"/>
      <c r="Q269" s="898"/>
      <c r="R269" s="898"/>
      <c r="S269" s="901"/>
      <c r="T269" s="913"/>
      <c r="U269" s="908"/>
      <c r="V269" s="898"/>
      <c r="W269" s="898"/>
      <c r="X269" s="898"/>
      <c r="Y269" s="901"/>
      <c r="Z269" s="913"/>
      <c r="AA269" s="908"/>
      <c r="AB269" s="898"/>
      <c r="AC269" s="898"/>
      <c r="AD269" s="898"/>
      <c r="AE269" s="901"/>
    </row>
    <row r="270" spans="2:31" ht="20.100000000000001" customHeight="1" x14ac:dyDescent="0.3">
      <c r="B270" s="35">
        <v>26</v>
      </c>
      <c r="C270" s="827"/>
      <c r="D270" s="482" t="s">
        <v>1428</v>
      </c>
      <c r="E270" s="502"/>
      <c r="F270" s="362" t="s">
        <v>1429</v>
      </c>
      <c r="G270" s="488" t="s">
        <v>1430</v>
      </c>
      <c r="H270" s="891"/>
      <c r="I270" s="908"/>
      <c r="J270" s="898"/>
      <c r="K270" s="898"/>
      <c r="L270" s="898"/>
      <c r="M270" s="901"/>
      <c r="N270" s="913"/>
      <c r="O270" s="908"/>
      <c r="P270" s="898"/>
      <c r="Q270" s="898"/>
      <c r="R270" s="898"/>
      <c r="S270" s="901"/>
      <c r="T270" s="913"/>
      <c r="U270" s="908"/>
      <c r="V270" s="898"/>
      <c r="W270" s="898"/>
      <c r="X270" s="898"/>
      <c r="Y270" s="901"/>
      <c r="Z270" s="913"/>
      <c r="AA270" s="908"/>
      <c r="AB270" s="898"/>
      <c r="AC270" s="898"/>
      <c r="AD270" s="898"/>
      <c r="AE270" s="901"/>
    </row>
    <row r="271" spans="2:31" ht="20.100000000000001" customHeight="1" x14ac:dyDescent="0.3">
      <c r="B271" s="35">
        <v>27</v>
      </c>
      <c r="C271" s="827"/>
      <c r="D271" s="482" t="s">
        <v>1486</v>
      </c>
      <c r="E271" s="503"/>
      <c r="F271" s="483" t="s">
        <v>1429</v>
      </c>
      <c r="G271" s="488" t="s">
        <v>1504</v>
      </c>
      <c r="H271" s="891"/>
      <c r="I271" s="908"/>
      <c r="J271" s="898"/>
      <c r="K271" s="898"/>
      <c r="L271" s="898"/>
      <c r="M271" s="901"/>
      <c r="N271" s="913"/>
      <c r="O271" s="908"/>
      <c r="P271" s="898"/>
      <c r="Q271" s="898"/>
      <c r="R271" s="898"/>
      <c r="S271" s="901"/>
      <c r="T271" s="913"/>
      <c r="U271" s="908"/>
      <c r="V271" s="898"/>
      <c r="W271" s="898"/>
      <c r="X271" s="898"/>
      <c r="Y271" s="901"/>
      <c r="Z271" s="913"/>
      <c r="AA271" s="908"/>
      <c r="AB271" s="898"/>
      <c r="AC271" s="898"/>
      <c r="AD271" s="898"/>
      <c r="AE271" s="901"/>
    </row>
    <row r="272" spans="2:31" ht="20.100000000000001" customHeight="1" x14ac:dyDescent="0.3">
      <c r="B272" s="35">
        <v>28</v>
      </c>
      <c r="C272" s="827"/>
      <c r="D272" s="482" t="s">
        <v>1487</v>
      </c>
      <c r="E272" s="503"/>
      <c r="F272" s="483" t="s">
        <v>1429</v>
      </c>
      <c r="G272" s="486" t="s">
        <v>1505</v>
      </c>
      <c r="H272" s="891"/>
      <c r="I272" s="908"/>
      <c r="J272" s="898"/>
      <c r="K272" s="898"/>
      <c r="L272" s="898"/>
      <c r="M272" s="901"/>
      <c r="N272" s="913"/>
      <c r="O272" s="908"/>
      <c r="P272" s="898"/>
      <c r="Q272" s="898"/>
      <c r="R272" s="898"/>
      <c r="S272" s="901"/>
      <c r="T272" s="913"/>
      <c r="U272" s="908"/>
      <c r="V272" s="898"/>
      <c r="W272" s="898"/>
      <c r="X272" s="898"/>
      <c r="Y272" s="901"/>
      <c r="Z272" s="913"/>
      <c r="AA272" s="908"/>
      <c r="AB272" s="898"/>
      <c r="AC272" s="898"/>
      <c r="AD272" s="898"/>
      <c r="AE272" s="901"/>
    </row>
    <row r="273" spans="2:31" ht="20.100000000000001" customHeight="1" x14ac:dyDescent="0.3">
      <c r="B273" s="35">
        <v>29</v>
      </c>
      <c r="C273" s="827"/>
      <c r="D273" s="482" t="s">
        <v>1488</v>
      </c>
      <c r="E273" s="502"/>
      <c r="F273" s="362" t="s">
        <v>1429</v>
      </c>
      <c r="G273" s="486" t="s">
        <v>1506</v>
      </c>
      <c r="H273" s="891"/>
      <c r="I273" s="908"/>
      <c r="J273" s="898"/>
      <c r="K273" s="898"/>
      <c r="L273" s="898"/>
      <c r="M273" s="901"/>
      <c r="N273" s="913"/>
      <c r="O273" s="908"/>
      <c r="P273" s="898"/>
      <c r="Q273" s="898"/>
      <c r="R273" s="898"/>
      <c r="S273" s="901"/>
      <c r="T273" s="913"/>
      <c r="U273" s="908"/>
      <c r="V273" s="898"/>
      <c r="W273" s="898"/>
      <c r="X273" s="898"/>
      <c r="Y273" s="901"/>
      <c r="Z273" s="913"/>
      <c r="AA273" s="908"/>
      <c r="AB273" s="898"/>
      <c r="AC273" s="898"/>
      <c r="AD273" s="898"/>
      <c r="AE273" s="901"/>
    </row>
    <row r="274" spans="2:31" ht="20.100000000000001" customHeight="1" x14ac:dyDescent="0.3">
      <c r="B274" s="35">
        <v>30</v>
      </c>
      <c r="C274" s="137"/>
      <c r="D274" s="482" t="s">
        <v>1439</v>
      </c>
      <c r="E274" s="502"/>
      <c r="F274" s="362" t="s">
        <v>1429</v>
      </c>
      <c r="G274" s="487" t="s">
        <v>1440</v>
      </c>
      <c r="H274" s="891"/>
      <c r="I274" s="908"/>
      <c r="J274" s="898"/>
      <c r="K274" s="898"/>
      <c r="L274" s="898"/>
      <c r="M274" s="901"/>
      <c r="N274" s="913"/>
      <c r="O274" s="908"/>
      <c r="P274" s="898"/>
      <c r="Q274" s="898"/>
      <c r="R274" s="898"/>
      <c r="S274" s="901"/>
      <c r="T274" s="913"/>
      <c r="U274" s="908"/>
      <c r="V274" s="898"/>
      <c r="W274" s="898"/>
      <c r="X274" s="898"/>
      <c r="Y274" s="901"/>
      <c r="Z274" s="913"/>
      <c r="AA274" s="908"/>
      <c r="AB274" s="898"/>
      <c r="AC274" s="898"/>
      <c r="AD274" s="898"/>
      <c r="AE274" s="901"/>
    </row>
    <row r="275" spans="2:31" ht="20.100000000000001" customHeight="1" x14ac:dyDescent="0.3">
      <c r="B275" s="35">
        <v>31</v>
      </c>
      <c r="C275" s="824"/>
      <c r="D275" s="482" t="s">
        <v>1437</v>
      </c>
      <c r="E275" s="502"/>
      <c r="F275" s="362" t="s">
        <v>1429</v>
      </c>
      <c r="G275" s="486" t="s">
        <v>1438</v>
      </c>
      <c r="H275" s="891"/>
      <c r="I275" s="908"/>
      <c r="J275" s="898"/>
      <c r="K275" s="898"/>
      <c r="L275" s="898"/>
      <c r="M275" s="901"/>
      <c r="N275" s="913"/>
      <c r="O275" s="908"/>
      <c r="P275" s="898"/>
      <c r="Q275" s="898"/>
      <c r="R275" s="898"/>
      <c r="S275" s="901"/>
      <c r="T275" s="913"/>
      <c r="U275" s="908"/>
      <c r="V275" s="898"/>
      <c r="W275" s="898"/>
      <c r="X275" s="898"/>
      <c r="Y275" s="901"/>
      <c r="Z275" s="913"/>
      <c r="AA275" s="908"/>
      <c r="AB275" s="898"/>
      <c r="AC275" s="898"/>
      <c r="AD275" s="898"/>
      <c r="AE275" s="901"/>
    </row>
    <row r="276" spans="2:31" ht="20.100000000000001" customHeight="1" x14ac:dyDescent="0.3">
      <c r="B276" s="35">
        <v>32</v>
      </c>
      <c r="C276" s="824"/>
      <c r="D276" s="482" t="s">
        <v>1435</v>
      </c>
      <c r="E276" s="503"/>
      <c r="F276" s="483" t="s">
        <v>387</v>
      </c>
      <c r="G276" s="486" t="s">
        <v>1436</v>
      </c>
      <c r="H276" s="891"/>
      <c r="I276" s="908"/>
      <c r="J276" s="898"/>
      <c r="K276" s="898"/>
      <c r="L276" s="898"/>
      <c r="M276" s="901"/>
      <c r="N276" s="913"/>
      <c r="O276" s="908"/>
      <c r="P276" s="898"/>
      <c r="Q276" s="898"/>
      <c r="R276" s="898"/>
      <c r="S276" s="901"/>
      <c r="T276" s="913"/>
      <c r="U276" s="908"/>
      <c r="V276" s="898"/>
      <c r="W276" s="898"/>
      <c r="X276" s="898"/>
      <c r="Y276" s="901"/>
      <c r="Z276" s="913"/>
      <c r="AA276" s="908"/>
      <c r="AB276" s="898"/>
      <c r="AC276" s="898"/>
      <c r="AD276" s="898"/>
      <c r="AE276" s="901"/>
    </row>
    <row r="277" spans="2:31" ht="20.100000000000001" customHeight="1" x14ac:dyDescent="0.3">
      <c r="B277" s="35">
        <v>33</v>
      </c>
      <c r="C277" s="137"/>
      <c r="D277" s="482" t="s">
        <v>1435</v>
      </c>
      <c r="E277" s="503"/>
      <c r="F277" s="483" t="s">
        <v>1429</v>
      </c>
      <c r="G277" s="486" t="s">
        <v>1436</v>
      </c>
      <c r="H277" s="891"/>
      <c r="I277" s="908"/>
      <c r="J277" s="898"/>
      <c r="K277" s="898"/>
      <c r="L277" s="898"/>
      <c r="M277" s="901"/>
      <c r="N277" s="913"/>
      <c r="O277" s="908"/>
      <c r="P277" s="898"/>
      <c r="Q277" s="898"/>
      <c r="R277" s="898"/>
      <c r="S277" s="901"/>
      <c r="T277" s="913"/>
      <c r="U277" s="908"/>
      <c r="V277" s="898"/>
      <c r="W277" s="898"/>
      <c r="X277" s="898"/>
      <c r="Y277" s="901"/>
      <c r="Z277" s="913"/>
      <c r="AA277" s="908"/>
      <c r="AB277" s="898"/>
      <c r="AC277" s="898"/>
      <c r="AD277" s="898"/>
      <c r="AE277" s="901"/>
    </row>
    <row r="278" spans="2:31" ht="20.100000000000001" customHeight="1" x14ac:dyDescent="0.3">
      <c r="B278" s="35">
        <v>34</v>
      </c>
      <c r="C278" s="137"/>
      <c r="D278" s="482" t="s">
        <v>1441</v>
      </c>
      <c r="E278" s="502"/>
      <c r="F278" s="362" t="s">
        <v>1429</v>
      </c>
      <c r="G278" s="486" t="s">
        <v>1442</v>
      </c>
      <c r="H278" s="891"/>
      <c r="I278" s="908"/>
      <c r="J278" s="898"/>
      <c r="K278" s="898"/>
      <c r="L278" s="898"/>
      <c r="M278" s="901"/>
      <c r="N278" s="913"/>
      <c r="O278" s="908"/>
      <c r="P278" s="898"/>
      <c r="Q278" s="898"/>
      <c r="R278" s="898"/>
      <c r="S278" s="901"/>
      <c r="T278" s="913"/>
      <c r="U278" s="908"/>
      <c r="V278" s="898"/>
      <c r="W278" s="898"/>
      <c r="X278" s="898"/>
      <c r="Y278" s="901"/>
      <c r="Z278" s="913"/>
      <c r="AA278" s="908"/>
      <c r="AB278" s="898"/>
      <c r="AC278" s="898"/>
      <c r="AD278" s="898"/>
      <c r="AE278" s="901"/>
    </row>
    <row r="279" spans="2:31" ht="20.100000000000001" customHeight="1" thickBot="1" x14ac:dyDescent="0.35">
      <c r="B279" s="35">
        <v>35</v>
      </c>
      <c r="C279" s="825"/>
      <c r="D279" s="484" t="s">
        <v>1447</v>
      </c>
      <c r="E279" s="484"/>
      <c r="F279" s="442" t="s">
        <v>1429</v>
      </c>
      <c r="G279" s="489" t="s">
        <v>1448</v>
      </c>
      <c r="H279" s="891"/>
      <c r="I279" s="904"/>
      <c r="J279" s="899"/>
      <c r="K279" s="899"/>
      <c r="L279" s="899"/>
      <c r="M279" s="902"/>
      <c r="N279" s="913"/>
      <c r="O279" s="904"/>
      <c r="P279" s="899"/>
      <c r="Q279" s="899"/>
      <c r="R279" s="899"/>
      <c r="S279" s="902"/>
      <c r="T279" s="913"/>
      <c r="U279" s="904"/>
      <c r="V279" s="899"/>
      <c r="W279" s="899"/>
      <c r="X279" s="899"/>
      <c r="Y279" s="902"/>
      <c r="Z279" s="913"/>
      <c r="AA279" s="904"/>
      <c r="AB279" s="899"/>
      <c r="AC279" s="899"/>
      <c r="AD279" s="899"/>
      <c r="AE279" s="902"/>
    </row>
    <row r="280" spans="2:31" ht="20.100000000000001" customHeight="1" thickTop="1" x14ac:dyDescent="0.3">
      <c r="B280" s="35"/>
      <c r="C280" s="933" t="s">
        <v>52</v>
      </c>
      <c r="D280" s="934"/>
      <c r="E280" s="934"/>
      <c r="F280" s="934"/>
      <c r="G280" s="935"/>
      <c r="H280" s="891"/>
      <c r="I280" s="352"/>
      <c r="J280" s="819"/>
      <c r="K280" s="819"/>
      <c r="L280" s="819"/>
      <c r="M280" s="820"/>
      <c r="N280" s="913"/>
      <c r="O280" s="816"/>
      <c r="P280" s="817"/>
      <c r="Q280" s="817"/>
      <c r="R280" s="817"/>
      <c r="S280" s="818"/>
      <c r="T280" s="913"/>
      <c r="U280" s="816"/>
      <c r="V280" s="817"/>
      <c r="W280" s="817"/>
      <c r="X280" s="817"/>
      <c r="Y280" s="818"/>
      <c r="Z280" s="913"/>
      <c r="AA280" s="816"/>
      <c r="AB280" s="817"/>
      <c r="AC280" s="817"/>
      <c r="AD280" s="817"/>
      <c r="AE280" s="818"/>
    </row>
    <row r="281" spans="2:31" ht="20.100000000000001" customHeight="1" thickBot="1" x14ac:dyDescent="0.35">
      <c r="B281" s="107"/>
      <c r="C281" s="936" t="s">
        <v>416</v>
      </c>
      <c r="D281" s="937"/>
      <c r="E281" s="937"/>
      <c r="F281" s="937"/>
      <c r="G281" s="938"/>
      <c r="H281" s="108"/>
      <c r="I281" s="109"/>
      <c r="J281" s="110"/>
      <c r="K281" s="110"/>
      <c r="L281" s="110"/>
      <c r="M281" s="111"/>
      <c r="N281" s="108"/>
      <c r="O281" s="109"/>
      <c r="P281" s="112"/>
      <c r="Q281" s="110"/>
      <c r="R281" s="110"/>
      <c r="S281" s="111"/>
      <c r="T281" s="108"/>
      <c r="U281" s="109"/>
      <c r="V281" s="112"/>
      <c r="W281" s="110"/>
      <c r="X281" s="110"/>
      <c r="Y281" s="111"/>
      <c r="Z281" s="108"/>
      <c r="AA281" s="113"/>
      <c r="AB281" s="110"/>
      <c r="AC281" s="112"/>
      <c r="AD281" s="110"/>
      <c r="AE281" s="111"/>
    </row>
    <row r="282" spans="2:31" ht="30" customHeight="1" thickTop="1" thickBot="1" x14ac:dyDescent="0.35">
      <c r="B282" s="871" t="s">
        <v>1463</v>
      </c>
      <c r="C282" s="871"/>
      <c r="D282" s="871"/>
      <c r="E282" s="871"/>
      <c r="F282" s="871"/>
      <c r="G282" s="871"/>
      <c r="H282" s="871"/>
      <c r="I282" s="871"/>
      <c r="J282" s="871"/>
      <c r="K282" s="871"/>
      <c r="L282" s="871"/>
      <c r="M282" s="871"/>
      <c r="N282" s="871"/>
      <c r="O282" s="871"/>
      <c r="P282" s="871"/>
      <c r="Q282" s="871"/>
      <c r="R282" s="871"/>
      <c r="S282" s="871"/>
      <c r="T282" s="871"/>
      <c r="U282" s="871"/>
      <c r="V282" s="871"/>
      <c r="W282" s="871"/>
      <c r="X282" s="871"/>
      <c r="Y282" s="871"/>
      <c r="Z282" s="871"/>
      <c r="AA282" s="871"/>
      <c r="AB282" s="871"/>
      <c r="AC282" s="871"/>
      <c r="AD282" s="871"/>
      <c r="AE282" s="871"/>
    </row>
    <row r="283" spans="2:31" ht="20.100000000000001" customHeight="1" thickTop="1" x14ac:dyDescent="0.3">
      <c r="B283" s="30">
        <v>1</v>
      </c>
      <c r="C283" s="366"/>
      <c r="D283" s="116" t="s">
        <v>63</v>
      </c>
      <c r="E283" s="116"/>
      <c r="F283" s="812" t="s">
        <v>1007</v>
      </c>
      <c r="G283" s="477" t="s">
        <v>404</v>
      </c>
      <c r="H283" s="1003"/>
      <c r="I283" s="1000"/>
      <c r="J283" s="993">
        <v>4325</v>
      </c>
      <c r="K283" s="993"/>
      <c r="L283" s="993"/>
      <c r="M283" s="996">
        <v>5460</v>
      </c>
      <c r="N283" s="999"/>
      <c r="O283" s="1000"/>
      <c r="P283" s="993">
        <v>4010</v>
      </c>
      <c r="Q283" s="993"/>
      <c r="R283" s="993"/>
      <c r="S283" s="996">
        <v>5070</v>
      </c>
      <c r="T283" s="999"/>
      <c r="U283" s="1000"/>
      <c r="V283" s="993">
        <v>3685</v>
      </c>
      <c r="W283" s="993"/>
      <c r="X283" s="993"/>
      <c r="Y283" s="996">
        <v>4680</v>
      </c>
      <c r="Z283" s="999"/>
      <c r="AA283" s="1000"/>
      <c r="AB283" s="993">
        <v>3525</v>
      </c>
      <c r="AC283" s="993"/>
      <c r="AD283" s="993"/>
      <c r="AE283" s="996">
        <v>4485</v>
      </c>
    </row>
    <row r="284" spans="2:31" ht="20.100000000000001" customHeight="1" x14ac:dyDescent="0.3">
      <c r="B284" s="35">
        <v>2</v>
      </c>
      <c r="C284" s="372"/>
      <c r="D284" s="826" t="s">
        <v>64</v>
      </c>
      <c r="E284" s="826"/>
      <c r="F284" s="822" t="s">
        <v>1007</v>
      </c>
      <c r="G284" s="106" t="s">
        <v>74</v>
      </c>
      <c r="H284" s="1003"/>
      <c r="I284" s="1001"/>
      <c r="J284" s="994"/>
      <c r="K284" s="994"/>
      <c r="L284" s="994"/>
      <c r="M284" s="997"/>
      <c r="N284" s="999"/>
      <c r="O284" s="1001"/>
      <c r="P284" s="994"/>
      <c r="Q284" s="994"/>
      <c r="R284" s="994"/>
      <c r="S284" s="997"/>
      <c r="T284" s="999"/>
      <c r="U284" s="1001"/>
      <c r="V284" s="994"/>
      <c r="W284" s="994"/>
      <c r="X284" s="994"/>
      <c r="Y284" s="997"/>
      <c r="Z284" s="999"/>
      <c r="AA284" s="1001"/>
      <c r="AB284" s="994"/>
      <c r="AC284" s="994"/>
      <c r="AD284" s="994"/>
      <c r="AE284" s="997"/>
    </row>
    <row r="285" spans="2:31" ht="20.100000000000001" customHeight="1" x14ac:dyDescent="0.3">
      <c r="B285" s="35">
        <v>3</v>
      </c>
      <c r="C285" s="368"/>
      <c r="D285" s="119" t="s">
        <v>132</v>
      </c>
      <c r="E285" s="504"/>
      <c r="F285" s="479" t="s">
        <v>1007</v>
      </c>
      <c r="G285" s="478" t="s">
        <v>133</v>
      </c>
      <c r="H285" s="1003"/>
      <c r="I285" s="1001"/>
      <c r="J285" s="994"/>
      <c r="K285" s="994"/>
      <c r="L285" s="994"/>
      <c r="M285" s="997"/>
      <c r="N285" s="999"/>
      <c r="O285" s="1001"/>
      <c r="P285" s="994"/>
      <c r="Q285" s="994"/>
      <c r="R285" s="994"/>
      <c r="S285" s="997"/>
      <c r="T285" s="999"/>
      <c r="U285" s="1001"/>
      <c r="V285" s="994"/>
      <c r="W285" s="994"/>
      <c r="X285" s="994"/>
      <c r="Y285" s="997"/>
      <c r="Z285" s="999"/>
      <c r="AA285" s="1001"/>
      <c r="AB285" s="994"/>
      <c r="AC285" s="994"/>
      <c r="AD285" s="994"/>
      <c r="AE285" s="997"/>
    </row>
    <row r="286" spans="2:31" ht="20.100000000000001" customHeight="1" x14ac:dyDescent="0.3">
      <c r="B286" s="35">
        <v>4</v>
      </c>
      <c r="C286" s="368"/>
      <c r="D286" s="119" t="s">
        <v>81</v>
      </c>
      <c r="E286" s="504"/>
      <c r="F286" s="479" t="s">
        <v>1007</v>
      </c>
      <c r="G286" s="478" t="s">
        <v>82</v>
      </c>
      <c r="H286" s="1003"/>
      <c r="I286" s="1002"/>
      <c r="J286" s="995"/>
      <c r="K286" s="995"/>
      <c r="L286" s="995"/>
      <c r="M286" s="998"/>
      <c r="N286" s="999"/>
      <c r="O286" s="1002"/>
      <c r="P286" s="995"/>
      <c r="Q286" s="995"/>
      <c r="R286" s="995"/>
      <c r="S286" s="998"/>
      <c r="T286" s="999"/>
      <c r="U286" s="1002"/>
      <c r="V286" s="995"/>
      <c r="W286" s="995"/>
      <c r="X286" s="995"/>
      <c r="Y286" s="998"/>
      <c r="Z286" s="999"/>
      <c r="AA286" s="1002"/>
      <c r="AB286" s="995"/>
      <c r="AC286" s="995"/>
      <c r="AD286" s="995"/>
      <c r="AE286" s="998"/>
    </row>
    <row r="287" spans="2:31" ht="15" thickBot="1" x14ac:dyDescent="0.35">
      <c r="B287" s="367"/>
      <c r="C287" s="990" t="s">
        <v>52</v>
      </c>
      <c r="D287" s="991"/>
      <c r="E287" s="991"/>
      <c r="F287" s="991"/>
      <c r="G287" s="992"/>
      <c r="H287" s="1003"/>
      <c r="I287" s="369"/>
      <c r="J287" s="370"/>
      <c r="K287" s="370"/>
      <c r="L287" s="370"/>
      <c r="M287" s="371"/>
      <c r="N287" s="999"/>
      <c r="O287" s="369"/>
      <c r="P287" s="370"/>
      <c r="Q287" s="370"/>
      <c r="R287" s="370"/>
      <c r="S287" s="371"/>
      <c r="T287" s="999"/>
      <c r="U287" s="369"/>
      <c r="V287" s="370"/>
      <c r="W287" s="370"/>
      <c r="X287" s="370"/>
      <c r="Y287" s="371"/>
      <c r="Z287" s="999"/>
      <c r="AA287" s="369"/>
      <c r="AB287" s="370"/>
      <c r="AC287" s="370"/>
      <c r="AD287" s="370"/>
      <c r="AE287" s="371"/>
    </row>
    <row r="288" spans="2:31" ht="9.75" customHeight="1" thickTop="1" x14ac:dyDescent="0.3">
      <c r="B288" s="811"/>
      <c r="C288" s="815"/>
      <c r="D288" s="815"/>
      <c r="E288" s="815"/>
      <c r="F288" s="815"/>
      <c r="G288" s="815"/>
      <c r="H288" s="815"/>
      <c r="I288" s="815"/>
      <c r="J288" s="815"/>
      <c r="K288" s="815"/>
      <c r="L288" s="815"/>
      <c r="M288" s="815"/>
      <c r="N288" s="815"/>
      <c r="O288" s="815"/>
      <c r="P288" s="815"/>
      <c r="Q288" s="815"/>
      <c r="R288" s="815"/>
      <c r="S288" s="815"/>
      <c r="T288" s="815"/>
      <c r="U288" s="815"/>
      <c r="V288" s="815"/>
      <c r="W288" s="815"/>
      <c r="X288" s="815"/>
      <c r="Y288" s="815"/>
      <c r="Z288" s="815"/>
      <c r="AA288" s="815"/>
      <c r="AB288" s="815"/>
      <c r="AC288" s="815"/>
      <c r="AD288" s="815"/>
      <c r="AE288" s="815"/>
    </row>
    <row r="289" spans="2:31" ht="6" customHeight="1" x14ac:dyDescent="0.3">
      <c r="B289" s="18"/>
      <c r="C289" s="1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296"/>
      <c r="P289" s="296"/>
      <c r="Q289" s="296"/>
      <c r="R289" s="296"/>
      <c r="S289" s="296"/>
      <c r="T289" s="296"/>
      <c r="U289" s="296"/>
      <c r="V289" s="296"/>
      <c r="W289" s="296"/>
      <c r="X289" s="296"/>
      <c r="Y289" s="296"/>
      <c r="Z289" s="296"/>
      <c r="AA289" s="296"/>
      <c r="AB289" s="296"/>
      <c r="AC289" s="296"/>
      <c r="AD289" s="296"/>
      <c r="AE289" s="296"/>
    </row>
    <row r="290" spans="2:31" ht="18" x14ac:dyDescent="0.3">
      <c r="C290" s="8"/>
      <c r="D290" s="10"/>
      <c r="E290" s="10"/>
      <c r="F290" s="6"/>
      <c r="G290" s="6"/>
      <c r="H290" s="6"/>
      <c r="I290" s="6"/>
      <c r="J290" s="11"/>
      <c r="K290" s="11"/>
      <c r="L290" s="11"/>
      <c r="M290" s="6"/>
      <c r="N290" s="6"/>
      <c r="T290" s="6"/>
      <c r="Z290" s="6"/>
    </row>
    <row r="291" spans="2:31" ht="18.75" customHeight="1" x14ac:dyDescent="0.3">
      <c r="C291" s="146"/>
      <c r="D291" s="1004"/>
      <c r="E291" s="1005"/>
      <c r="F291" s="1005"/>
      <c r="G291" s="1005"/>
      <c r="H291" s="1005"/>
      <c r="I291" s="1005"/>
      <c r="K291" s="11"/>
      <c r="L291" s="11"/>
      <c r="M291" s="6"/>
      <c r="N291" s="6"/>
      <c r="T291" s="6"/>
      <c r="Z291" s="6"/>
    </row>
  </sheetData>
  <mergeCells count="414">
    <mergeCell ref="P268:P279"/>
    <mergeCell ref="Q268:Q279"/>
    <mergeCell ref="R268:R279"/>
    <mergeCell ref="S268:S279"/>
    <mergeCell ref="U268:U279"/>
    <mergeCell ref="V268:V279"/>
    <mergeCell ref="W268:W279"/>
    <mergeCell ref="E11:E12"/>
    <mergeCell ref="D291:I291"/>
    <mergeCell ref="I268:I279"/>
    <mergeCell ref="J268:J279"/>
    <mergeCell ref="K268:K279"/>
    <mergeCell ref="L268:L279"/>
    <mergeCell ref="M268:M279"/>
    <mergeCell ref="P283:P286"/>
    <mergeCell ref="B282:AE282"/>
    <mergeCell ref="C280:G280"/>
    <mergeCell ref="C281:G281"/>
    <mergeCell ref="H245:H280"/>
    <mergeCell ref="N245:N280"/>
    <mergeCell ref="Z245:Z280"/>
    <mergeCell ref="T245:T280"/>
    <mergeCell ref="Y268:Y279"/>
    <mergeCell ref="AA268:AA279"/>
    <mergeCell ref="AB268:AB279"/>
    <mergeCell ref="AC268:AC279"/>
    <mergeCell ref="AD268:AD279"/>
    <mergeCell ref="I260:I265"/>
    <mergeCell ref="J260:J265"/>
    <mergeCell ref="K260:K265"/>
    <mergeCell ref="L260:L265"/>
    <mergeCell ref="AE268:AE279"/>
    <mergeCell ref="I266:I267"/>
    <mergeCell ref="J266:J267"/>
    <mergeCell ref="K266:K267"/>
    <mergeCell ref="L266:L267"/>
    <mergeCell ref="M266:M267"/>
    <mergeCell ref="I251:I257"/>
    <mergeCell ref="J251:J257"/>
    <mergeCell ref="K251:K257"/>
    <mergeCell ref="L251:L257"/>
    <mergeCell ref="M251:M257"/>
    <mergeCell ref="I258:I259"/>
    <mergeCell ref="J258:J259"/>
    <mergeCell ref="K258:K259"/>
    <mergeCell ref="L258:L259"/>
    <mergeCell ref="M258:M259"/>
    <mergeCell ref="Z283:Z287"/>
    <mergeCell ref="AA283:AA286"/>
    <mergeCell ref="AB283:AB286"/>
    <mergeCell ref="AC283:AC286"/>
    <mergeCell ref="AD283:AD286"/>
    <mergeCell ref="AE283:AE286"/>
    <mergeCell ref="Y283:Y286"/>
    <mergeCell ref="X268:X279"/>
    <mergeCell ref="O266:O267"/>
    <mergeCell ref="P266:P267"/>
    <mergeCell ref="Q266:Q267"/>
    <mergeCell ref="R266:R267"/>
    <mergeCell ref="S266:S267"/>
    <mergeCell ref="U266:U267"/>
    <mergeCell ref="V266:V267"/>
    <mergeCell ref="W266:W267"/>
    <mergeCell ref="X266:X267"/>
    <mergeCell ref="Y266:Y267"/>
    <mergeCell ref="AA266:AA267"/>
    <mergeCell ref="AB266:AB267"/>
    <mergeCell ref="AC266:AC267"/>
    <mergeCell ref="AD266:AD267"/>
    <mergeCell ref="AE266:AE267"/>
    <mergeCell ref="O268:O279"/>
    <mergeCell ref="C287:G287"/>
    <mergeCell ref="Q283:Q286"/>
    <mergeCell ref="R283:R286"/>
    <mergeCell ref="S283:S286"/>
    <mergeCell ref="T283:T287"/>
    <mergeCell ref="U283:U286"/>
    <mergeCell ref="V283:V286"/>
    <mergeCell ref="W283:W286"/>
    <mergeCell ref="X283:X286"/>
    <mergeCell ref="H283:H287"/>
    <mergeCell ref="I283:I286"/>
    <mergeCell ref="J283:J286"/>
    <mergeCell ref="K283:K286"/>
    <mergeCell ref="L283:L286"/>
    <mergeCell ref="M283:M286"/>
    <mergeCell ref="N283:N287"/>
    <mergeCell ref="O283:O286"/>
    <mergeCell ref="U222:U229"/>
    <mergeCell ref="AD233:AD241"/>
    <mergeCell ref="AE233:AE241"/>
    <mergeCell ref="C242:G242"/>
    <mergeCell ref="C243:G243"/>
    <mergeCell ref="W233:W241"/>
    <mergeCell ref="X233:X241"/>
    <mergeCell ref="Y233:Y241"/>
    <mergeCell ref="AA233:AA241"/>
    <mergeCell ref="AB233:AB241"/>
    <mergeCell ref="AC233:AC241"/>
    <mergeCell ref="P233:P241"/>
    <mergeCell ref="Q233:Q241"/>
    <mergeCell ref="R233:R241"/>
    <mergeCell ref="S233:S241"/>
    <mergeCell ref="U233:U241"/>
    <mergeCell ref="V233:V241"/>
    <mergeCell ref="I233:I241"/>
    <mergeCell ref="J233:J241"/>
    <mergeCell ref="K233:K241"/>
    <mergeCell ref="L233:L241"/>
    <mergeCell ref="M233:M241"/>
    <mergeCell ref="O233:O241"/>
    <mergeCell ref="B244:AE244"/>
    <mergeCell ref="C219:G219"/>
    <mergeCell ref="C220:G220"/>
    <mergeCell ref="B221:AE221"/>
    <mergeCell ref="I222:I229"/>
    <mergeCell ref="J222:J229"/>
    <mergeCell ref="K222:K229"/>
    <mergeCell ref="L222:L229"/>
    <mergeCell ref="M222:M229"/>
    <mergeCell ref="AE222:AE229"/>
    <mergeCell ref="C230:G230"/>
    <mergeCell ref="C231:G231"/>
    <mergeCell ref="B232:AE232"/>
    <mergeCell ref="V222:V229"/>
    <mergeCell ref="W222:W229"/>
    <mergeCell ref="X222:X229"/>
    <mergeCell ref="Y222:Y229"/>
    <mergeCell ref="AA222:AA229"/>
    <mergeCell ref="AB222:AB229"/>
    <mergeCell ref="O222:O229"/>
    <mergeCell ref="P222:P229"/>
    <mergeCell ref="Q222:Q229"/>
    <mergeCell ref="R222:R229"/>
    <mergeCell ref="S222:S229"/>
    <mergeCell ref="U138:U178"/>
    <mergeCell ref="I182:I218"/>
    <mergeCell ref="J182:J218"/>
    <mergeCell ref="AC222:AC229"/>
    <mergeCell ref="AD222:AD229"/>
    <mergeCell ref="K182:K218"/>
    <mergeCell ref="L182:L218"/>
    <mergeCell ref="M182:M218"/>
    <mergeCell ref="O182:O218"/>
    <mergeCell ref="AC138:AC178"/>
    <mergeCell ref="AD138:AD178"/>
    <mergeCell ref="AD182:AD218"/>
    <mergeCell ref="W182:W218"/>
    <mergeCell ref="X182:X218"/>
    <mergeCell ref="Y182:Y218"/>
    <mergeCell ref="AA182:AA218"/>
    <mergeCell ref="AB182:AB218"/>
    <mergeCell ref="AC182:AC218"/>
    <mergeCell ref="P182:P218"/>
    <mergeCell ref="Q182:Q218"/>
    <mergeCell ref="R182:R218"/>
    <mergeCell ref="S182:S218"/>
    <mergeCell ref="U182:U218"/>
    <mergeCell ref="V182:V218"/>
    <mergeCell ref="AE182:AE218"/>
    <mergeCell ref="C135:G135"/>
    <mergeCell ref="C136:G136"/>
    <mergeCell ref="B137:AE137"/>
    <mergeCell ref="I138:I178"/>
    <mergeCell ref="J138:J178"/>
    <mergeCell ref="K138:K178"/>
    <mergeCell ref="L138:L178"/>
    <mergeCell ref="M138:M178"/>
    <mergeCell ref="AE138:AE178"/>
    <mergeCell ref="C179:G179"/>
    <mergeCell ref="C180:G180"/>
    <mergeCell ref="B181:AE181"/>
    <mergeCell ref="V138:V178"/>
    <mergeCell ref="W138:W178"/>
    <mergeCell ref="X138:X178"/>
    <mergeCell ref="Y138:Y178"/>
    <mergeCell ref="AA138:AA178"/>
    <mergeCell ref="AB138:AB178"/>
    <mergeCell ref="O138:O178"/>
    <mergeCell ref="P138:P178"/>
    <mergeCell ref="Q138:Q178"/>
    <mergeCell ref="R138:R178"/>
    <mergeCell ref="S138:S178"/>
    <mergeCell ref="I105:I134"/>
    <mergeCell ref="J105:J134"/>
    <mergeCell ref="K105:K134"/>
    <mergeCell ref="L105:L134"/>
    <mergeCell ref="M105:M134"/>
    <mergeCell ref="O105:O134"/>
    <mergeCell ref="AC64:AC101"/>
    <mergeCell ref="AD64:AD101"/>
    <mergeCell ref="AE64:AE101"/>
    <mergeCell ref="AD105:AD134"/>
    <mergeCell ref="AE105:AE134"/>
    <mergeCell ref="W105:W134"/>
    <mergeCell ref="X105:X134"/>
    <mergeCell ref="Y105:Y134"/>
    <mergeCell ref="AA105:AA134"/>
    <mergeCell ref="AB105:AB134"/>
    <mergeCell ref="AC105:AC134"/>
    <mergeCell ref="P105:P134"/>
    <mergeCell ref="Q105:Q134"/>
    <mergeCell ref="R105:R134"/>
    <mergeCell ref="S105:S134"/>
    <mergeCell ref="U105:U134"/>
    <mergeCell ref="V105:V134"/>
    <mergeCell ref="C102:G102"/>
    <mergeCell ref="C103:G103"/>
    <mergeCell ref="B104:AE104"/>
    <mergeCell ref="V64:V101"/>
    <mergeCell ref="W64:W101"/>
    <mergeCell ref="X64:X101"/>
    <mergeCell ref="Y64:Y101"/>
    <mergeCell ref="AA64:AA101"/>
    <mergeCell ref="AB64:AB101"/>
    <mergeCell ref="O64:O101"/>
    <mergeCell ref="P64:P101"/>
    <mergeCell ref="Q64:Q101"/>
    <mergeCell ref="R64:R101"/>
    <mergeCell ref="S64:S101"/>
    <mergeCell ref="U64:U101"/>
    <mergeCell ref="C51:G51"/>
    <mergeCell ref="C52:G52"/>
    <mergeCell ref="X37:X50"/>
    <mergeCell ref="Y37:Y50"/>
    <mergeCell ref="AA37:AA50"/>
    <mergeCell ref="AB37:AB50"/>
    <mergeCell ref="AC37:AC50"/>
    <mergeCell ref="AD37:AD50"/>
    <mergeCell ref="Q37:Q50"/>
    <mergeCell ref="R37:R50"/>
    <mergeCell ref="S37:S50"/>
    <mergeCell ref="U37:U50"/>
    <mergeCell ref="V37:V50"/>
    <mergeCell ref="W37:W50"/>
    <mergeCell ref="AD54:AD60"/>
    <mergeCell ref="B63:AE63"/>
    <mergeCell ref="I64:I101"/>
    <mergeCell ref="J64:J101"/>
    <mergeCell ref="K64:K101"/>
    <mergeCell ref="L64:L101"/>
    <mergeCell ref="M64:M101"/>
    <mergeCell ref="C61:G61"/>
    <mergeCell ref="C62:G62"/>
    <mergeCell ref="I27:I29"/>
    <mergeCell ref="C34:G34"/>
    <mergeCell ref="B36:AE36"/>
    <mergeCell ref="I37:I50"/>
    <mergeCell ref="J37:J50"/>
    <mergeCell ref="K37:K50"/>
    <mergeCell ref="L37:L50"/>
    <mergeCell ref="M37:M50"/>
    <mergeCell ref="O37:O50"/>
    <mergeCell ref="P37:P50"/>
    <mergeCell ref="AE37:AE50"/>
    <mergeCell ref="C35:G35"/>
    <mergeCell ref="AA11:AE11"/>
    <mergeCell ref="AE22:AE23"/>
    <mergeCell ref="Y22:Y23"/>
    <mergeCell ref="AA27:AA29"/>
    <mergeCell ref="AB27:AB29"/>
    <mergeCell ref="AC27:AC29"/>
    <mergeCell ref="AD27:AD29"/>
    <mergeCell ref="AE27:AE29"/>
    <mergeCell ref="C24:G24"/>
    <mergeCell ref="C25:G25"/>
    <mergeCell ref="B26:AE26"/>
    <mergeCell ref="Z22:Z24"/>
    <mergeCell ref="AA22:AA23"/>
    <mergeCell ref="AB22:AB23"/>
    <mergeCell ref="AC22:AC23"/>
    <mergeCell ref="AD22:AD23"/>
    <mergeCell ref="S22:S23"/>
    <mergeCell ref="T22:T24"/>
    <mergeCell ref="U22:U23"/>
    <mergeCell ref="V22:V23"/>
    <mergeCell ref="H27:H29"/>
    <mergeCell ref="N27:N29"/>
    <mergeCell ref="T27:T29"/>
    <mergeCell ref="Z27:Z29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B53:AE53"/>
    <mergeCell ref="H54:H61"/>
    <mergeCell ref="I54:I60"/>
    <mergeCell ref="J54:J60"/>
    <mergeCell ref="K54:K60"/>
    <mergeCell ref="L54:L60"/>
    <mergeCell ref="M54:M60"/>
    <mergeCell ref="N54:N61"/>
    <mergeCell ref="O54:O60"/>
    <mergeCell ref="P54:P60"/>
    <mergeCell ref="Q54:Q60"/>
    <mergeCell ref="R54:R60"/>
    <mergeCell ref="S54:S60"/>
    <mergeCell ref="T54:T61"/>
    <mergeCell ref="U54:U60"/>
    <mergeCell ref="V54:V60"/>
    <mergeCell ref="W54:W60"/>
    <mergeCell ref="X54:X60"/>
    <mergeCell ref="Y54:Y60"/>
    <mergeCell ref="AE54:AE60"/>
    <mergeCell ref="AB54:AB60"/>
    <mergeCell ref="Z54:Z61"/>
    <mergeCell ref="AA54:AA60"/>
    <mergeCell ref="AC54:AC60"/>
    <mergeCell ref="U27:U29"/>
    <mergeCell ref="V27:V29"/>
    <mergeCell ref="W27:W29"/>
    <mergeCell ref="X27:X29"/>
    <mergeCell ref="Y27:Y29"/>
    <mergeCell ref="C30:G30"/>
    <mergeCell ref="C31:G31"/>
    <mergeCell ref="I32:I33"/>
    <mergeCell ref="J32:J33"/>
    <mergeCell ref="K32:K33"/>
    <mergeCell ref="L32:L33"/>
    <mergeCell ref="M32:M33"/>
    <mergeCell ref="N32:N33"/>
    <mergeCell ref="O32:O33"/>
    <mergeCell ref="Y32:Y33"/>
    <mergeCell ref="J27:J29"/>
    <mergeCell ref="K27:K29"/>
    <mergeCell ref="L27:L29"/>
    <mergeCell ref="M27:M29"/>
    <mergeCell ref="O27:O29"/>
    <mergeCell ref="P27:P29"/>
    <mergeCell ref="Q27:Q29"/>
    <mergeCell ref="R27:R29"/>
    <mergeCell ref="S27:S29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AC15:AC19"/>
    <mergeCell ref="AD15:AD19"/>
    <mergeCell ref="AE15:AE19"/>
    <mergeCell ref="Z32:Z33"/>
    <mergeCell ref="AA32:AA33"/>
    <mergeCell ref="AB32:AB33"/>
    <mergeCell ref="AC32:AC33"/>
    <mergeCell ref="AD32:AD33"/>
    <mergeCell ref="AE32:AE33"/>
    <mergeCell ref="R15:R19"/>
    <mergeCell ref="S15:S19"/>
    <mergeCell ref="U15:U19"/>
    <mergeCell ref="V15:V19"/>
    <mergeCell ref="W15:W19"/>
    <mergeCell ref="X15:X19"/>
    <mergeCell ref="Y15:Y19"/>
    <mergeCell ref="AA15:AA19"/>
    <mergeCell ref="AB15:AB19"/>
    <mergeCell ref="B14:AE14"/>
    <mergeCell ref="H22:H24"/>
    <mergeCell ref="I22:I23"/>
    <mergeCell ref="J22:J23"/>
    <mergeCell ref="K22:K23"/>
    <mergeCell ref="L22:L23"/>
    <mergeCell ref="M22:M23"/>
    <mergeCell ref="N22:N24"/>
    <mergeCell ref="O22:O23"/>
    <mergeCell ref="P22:P23"/>
    <mergeCell ref="Q22:Q23"/>
    <mergeCell ref="R22:R23"/>
    <mergeCell ref="W22:W23"/>
    <mergeCell ref="X22:X23"/>
    <mergeCell ref="B21:AE21"/>
    <mergeCell ref="C20:G20"/>
    <mergeCell ref="I15:I19"/>
    <mergeCell ref="J15:J19"/>
    <mergeCell ref="K15:K19"/>
    <mergeCell ref="L15:L19"/>
    <mergeCell ref="M15:M19"/>
    <mergeCell ref="O15:O19"/>
    <mergeCell ref="P15:P19"/>
    <mergeCell ref="Q15:Q19"/>
    <mergeCell ref="I245:I246"/>
    <mergeCell ref="J245:J246"/>
    <mergeCell ref="K245:K246"/>
    <mergeCell ref="L245:L246"/>
    <mergeCell ref="M245:M246"/>
    <mergeCell ref="P245:P246"/>
    <mergeCell ref="V245:V246"/>
    <mergeCell ref="AB245:AB246"/>
    <mergeCell ref="I247:I250"/>
    <mergeCell ref="J247:J250"/>
    <mergeCell ref="P247:P250"/>
    <mergeCell ref="V247:V250"/>
    <mergeCell ref="AB247:AB250"/>
    <mergeCell ref="K247:K250"/>
    <mergeCell ref="L247:L250"/>
    <mergeCell ref="M247:M250"/>
    <mergeCell ref="P251:P257"/>
    <mergeCell ref="V251:V257"/>
    <mergeCell ref="AB251:AB257"/>
    <mergeCell ref="P258:P259"/>
    <mergeCell ref="V258:V259"/>
    <mergeCell ref="AB258:AB259"/>
    <mergeCell ref="M260:M265"/>
    <mergeCell ref="P260:P265"/>
    <mergeCell ref="V260:V265"/>
    <mergeCell ref="AB260:AB265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topLeftCell="B1" zoomScale="70" zoomScaleNormal="70" workbookViewId="0">
      <pane ySplit="13" topLeftCell="A23" activePane="bottomLeft" state="frozen"/>
      <selection pane="bottomLeft" activeCell="Z28" sqref="Z28:Z50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14" width="7.6640625" style="1" customWidth="1"/>
    <col min="15" max="15" width="1.6640625" style="1" customWidth="1"/>
    <col min="16" max="22" width="7.6640625" style="1" customWidth="1"/>
    <col min="23" max="23" width="1.6640625" style="1" customWidth="1"/>
    <col min="24" max="30" width="7.6640625" style="1" customWidth="1"/>
    <col min="31" max="31" width="1.6640625" style="1" customWidth="1"/>
    <col min="32" max="38" width="7.6640625" style="1" customWidth="1"/>
    <col min="39" max="16384" width="9.109375" style="1"/>
  </cols>
  <sheetData>
    <row r="3" spans="1:38" x14ac:dyDescent="0.3">
      <c r="B3" s="4"/>
    </row>
    <row r="6" spans="1:38" ht="9.75" customHeight="1" x14ac:dyDescent="0.3"/>
    <row r="7" spans="1:38" ht="9" customHeight="1" x14ac:dyDescent="0.3"/>
    <row r="9" spans="1:38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3"/>
    <row r="11" spans="1:38" ht="23.25" customHeight="1" x14ac:dyDescent="0.3">
      <c r="B11" s="835" t="s">
        <v>36</v>
      </c>
      <c r="C11" s="837" t="s">
        <v>35</v>
      </c>
      <c r="D11" s="837" t="s">
        <v>42</v>
      </c>
      <c r="E11" s="837" t="s">
        <v>43</v>
      </c>
      <c r="F11" s="837" t="s">
        <v>1</v>
      </c>
      <c r="G11" s="149"/>
      <c r="H11" s="832" t="s">
        <v>48</v>
      </c>
      <c r="I11" s="833"/>
      <c r="J11" s="833"/>
      <c r="K11" s="833"/>
      <c r="L11" s="833"/>
      <c r="M11" s="833"/>
      <c r="N11" s="834"/>
      <c r="O11" s="149"/>
      <c r="P11" s="832" t="s">
        <v>49</v>
      </c>
      <c r="Q11" s="833"/>
      <c r="R11" s="833"/>
      <c r="S11" s="833"/>
      <c r="T11" s="833"/>
      <c r="U11" s="833"/>
      <c r="V11" s="834"/>
      <c r="W11" s="149"/>
      <c r="X11" s="832" t="s">
        <v>50</v>
      </c>
      <c r="Y11" s="833"/>
      <c r="Z11" s="833"/>
      <c r="AA11" s="833"/>
      <c r="AB11" s="833"/>
      <c r="AC11" s="833"/>
      <c r="AD11" s="834"/>
      <c r="AE11" s="149"/>
      <c r="AF11" s="832" t="s">
        <v>51</v>
      </c>
      <c r="AG11" s="833"/>
      <c r="AH11" s="833"/>
      <c r="AI11" s="833"/>
      <c r="AJ11" s="833"/>
      <c r="AK11" s="833"/>
      <c r="AL11" s="834"/>
    </row>
    <row r="12" spans="1:38" ht="24" customHeight="1" x14ac:dyDescent="0.3">
      <c r="B12" s="836"/>
      <c r="C12" s="838"/>
      <c r="D12" s="838"/>
      <c r="E12" s="838"/>
      <c r="F12" s="838"/>
      <c r="G12" s="150"/>
      <c r="H12" s="151" t="s">
        <v>1028</v>
      </c>
      <c r="I12" s="151" t="s">
        <v>37</v>
      </c>
      <c r="J12" s="151" t="s">
        <v>38</v>
      </c>
      <c r="K12" s="151" t="s">
        <v>39</v>
      </c>
      <c r="L12" s="152" t="s">
        <v>40</v>
      </c>
      <c r="M12" s="152" t="s">
        <v>41</v>
      </c>
      <c r="N12" s="152" t="s">
        <v>1029</v>
      </c>
      <c r="O12" s="150"/>
      <c r="P12" s="151" t="s">
        <v>1028</v>
      </c>
      <c r="Q12" s="151" t="s">
        <v>37</v>
      </c>
      <c r="R12" s="151" t="s">
        <v>38</v>
      </c>
      <c r="S12" s="151" t="s">
        <v>39</v>
      </c>
      <c r="T12" s="152" t="s">
        <v>40</v>
      </c>
      <c r="U12" s="152" t="s">
        <v>41</v>
      </c>
      <c r="V12" s="152" t="s">
        <v>1029</v>
      </c>
      <c r="W12" s="150"/>
      <c r="X12" s="151" t="s">
        <v>1028</v>
      </c>
      <c r="Y12" s="151" t="s">
        <v>37</v>
      </c>
      <c r="Z12" s="151" t="s">
        <v>38</v>
      </c>
      <c r="AA12" s="151" t="s">
        <v>39</v>
      </c>
      <c r="AB12" s="152" t="s">
        <v>40</v>
      </c>
      <c r="AC12" s="152" t="s">
        <v>41</v>
      </c>
      <c r="AD12" s="152" t="s">
        <v>1029</v>
      </c>
      <c r="AE12" s="150"/>
      <c r="AF12" s="151" t="s">
        <v>1028</v>
      </c>
      <c r="AG12" s="151" t="s">
        <v>37</v>
      </c>
      <c r="AH12" s="151" t="s">
        <v>38</v>
      </c>
      <c r="AI12" s="151" t="s">
        <v>39</v>
      </c>
      <c r="AJ12" s="152" t="s">
        <v>40</v>
      </c>
      <c r="AK12" s="153" t="s">
        <v>41</v>
      </c>
      <c r="AL12" s="155" t="s">
        <v>1029</v>
      </c>
    </row>
    <row r="13" spans="1:38" ht="21.75" customHeight="1" thickBot="1" x14ac:dyDescent="0.35">
      <c r="A13" s="4"/>
      <c r="B13" s="832" t="s">
        <v>398</v>
      </c>
      <c r="C13" s="833"/>
      <c r="D13" s="833"/>
      <c r="E13" s="833"/>
      <c r="F13" s="834"/>
      <c r="G13" s="154"/>
      <c r="H13" s="153"/>
      <c r="I13" s="153"/>
      <c r="J13" s="153"/>
      <c r="K13" s="153"/>
      <c r="L13" s="153"/>
      <c r="M13" s="155"/>
      <c r="N13" s="155"/>
      <c r="O13" s="154"/>
      <c r="P13" s="153"/>
      <c r="Q13" s="153"/>
      <c r="R13" s="153"/>
      <c r="S13" s="153"/>
      <c r="T13" s="153"/>
      <c r="U13" s="153"/>
      <c r="V13" s="156"/>
      <c r="W13" s="154"/>
      <c r="X13" s="153"/>
      <c r="Y13" s="153"/>
      <c r="Z13" s="153"/>
      <c r="AA13" s="153"/>
      <c r="AB13" s="153"/>
      <c r="AC13" s="155"/>
      <c r="AD13" s="155"/>
      <c r="AE13" s="154"/>
      <c r="AF13" s="157"/>
      <c r="AG13" s="157"/>
      <c r="AH13" s="158"/>
      <c r="AI13" s="158"/>
      <c r="AJ13" s="158"/>
      <c r="AK13" s="390"/>
      <c r="AL13" s="159"/>
    </row>
    <row r="14" spans="1:38" ht="30" customHeight="1" thickTop="1" thickBot="1" x14ac:dyDescent="0.35">
      <c r="B14" s="871" t="s">
        <v>1030</v>
      </c>
      <c r="C14" s="909"/>
      <c r="D14" s="909"/>
      <c r="E14" s="909"/>
      <c r="F14" s="909"/>
      <c r="G14" s="910"/>
      <c r="H14" s="909"/>
      <c r="I14" s="909"/>
      <c r="J14" s="909"/>
      <c r="K14" s="909"/>
      <c r="L14" s="909"/>
      <c r="M14" s="909"/>
      <c r="N14" s="909"/>
      <c r="O14" s="910"/>
      <c r="P14" s="909"/>
      <c r="Q14" s="909"/>
      <c r="R14" s="909"/>
      <c r="S14" s="909"/>
      <c r="T14" s="909"/>
      <c r="U14" s="909"/>
      <c r="V14" s="909"/>
      <c r="W14" s="909"/>
      <c r="X14" s="909"/>
      <c r="Y14" s="909"/>
      <c r="Z14" s="909"/>
      <c r="AA14" s="909"/>
      <c r="AB14" s="909"/>
      <c r="AC14" s="909"/>
      <c r="AD14" s="909"/>
      <c r="AE14" s="910"/>
      <c r="AF14" s="910"/>
      <c r="AG14" s="910"/>
      <c r="AH14" s="910"/>
      <c r="AI14" s="910"/>
      <c r="AJ14" s="910"/>
      <c r="AK14" s="910"/>
      <c r="AL14" s="910"/>
    </row>
    <row r="15" spans="1:38" ht="20.100000000000001" customHeight="1" thickTop="1" x14ac:dyDescent="0.3">
      <c r="B15" s="30">
        <v>1</v>
      </c>
      <c r="C15" s="101"/>
      <c r="D15" s="102" t="s">
        <v>1031</v>
      </c>
      <c r="E15" s="33" t="s">
        <v>1032</v>
      </c>
      <c r="F15" s="103" t="s">
        <v>1033</v>
      </c>
      <c r="G15" s="891"/>
      <c r="H15" s="903"/>
      <c r="I15" s="905"/>
      <c r="J15" s="905">
        <v>2800</v>
      </c>
      <c r="K15" s="905"/>
      <c r="L15" s="905"/>
      <c r="M15" s="905"/>
      <c r="N15" s="906"/>
      <c r="O15" s="913"/>
      <c r="P15" s="903"/>
      <c r="Q15" s="905"/>
      <c r="R15" s="905">
        <v>2625</v>
      </c>
      <c r="S15" s="905"/>
      <c r="T15" s="905"/>
      <c r="U15" s="905"/>
      <c r="V15" s="906"/>
      <c r="W15" s="913"/>
      <c r="X15" s="903"/>
      <c r="Y15" s="905"/>
      <c r="Z15" s="905">
        <v>2425</v>
      </c>
      <c r="AA15" s="905"/>
      <c r="AB15" s="905"/>
      <c r="AC15" s="905"/>
      <c r="AD15" s="906"/>
      <c r="AE15" s="913"/>
      <c r="AF15" s="903"/>
      <c r="AG15" s="905"/>
      <c r="AH15" s="905">
        <v>2310</v>
      </c>
      <c r="AI15" s="905"/>
      <c r="AJ15" s="905"/>
      <c r="AK15" s="905"/>
      <c r="AL15" s="906"/>
    </row>
    <row r="16" spans="1:38" ht="20.100000000000001" customHeight="1" x14ac:dyDescent="0.3">
      <c r="B16" s="35">
        <v>2</v>
      </c>
      <c r="C16" s="104"/>
      <c r="D16" s="105" t="s">
        <v>1034</v>
      </c>
      <c r="E16" s="49" t="s">
        <v>1035</v>
      </c>
      <c r="F16" s="106" t="s">
        <v>1033</v>
      </c>
      <c r="G16" s="891"/>
      <c r="H16" s="904"/>
      <c r="I16" s="899"/>
      <c r="J16" s="899"/>
      <c r="K16" s="899"/>
      <c r="L16" s="899"/>
      <c r="M16" s="899"/>
      <c r="N16" s="902"/>
      <c r="O16" s="913"/>
      <c r="P16" s="904"/>
      <c r="Q16" s="899"/>
      <c r="R16" s="899"/>
      <c r="S16" s="899"/>
      <c r="T16" s="899"/>
      <c r="U16" s="899"/>
      <c r="V16" s="902"/>
      <c r="W16" s="913"/>
      <c r="X16" s="904"/>
      <c r="Y16" s="899"/>
      <c r="Z16" s="899"/>
      <c r="AA16" s="899"/>
      <c r="AB16" s="899"/>
      <c r="AC16" s="899"/>
      <c r="AD16" s="902"/>
      <c r="AE16" s="913"/>
      <c r="AF16" s="904"/>
      <c r="AG16" s="899"/>
      <c r="AH16" s="899"/>
      <c r="AI16" s="899"/>
      <c r="AJ16" s="899"/>
      <c r="AK16" s="899"/>
      <c r="AL16" s="902"/>
    </row>
    <row r="17" spans="2:41" ht="20.100000000000001" customHeight="1" thickBot="1" x14ac:dyDescent="0.35">
      <c r="B17" s="35"/>
      <c r="C17" s="914" t="s">
        <v>52</v>
      </c>
      <c r="D17" s="915"/>
      <c r="E17" s="915"/>
      <c r="F17" s="916"/>
      <c r="G17" s="891"/>
      <c r="H17" s="391"/>
      <c r="I17" s="392"/>
      <c r="J17" s="392"/>
      <c r="K17" s="392"/>
      <c r="L17" s="392"/>
      <c r="M17" s="393"/>
      <c r="N17" s="394"/>
      <c r="O17" s="913"/>
      <c r="P17" s="391"/>
      <c r="Q17" s="395"/>
      <c r="R17" s="392"/>
      <c r="S17" s="392"/>
      <c r="T17" s="392"/>
      <c r="U17" s="393"/>
      <c r="V17" s="394"/>
      <c r="W17" s="913"/>
      <c r="X17" s="391"/>
      <c r="Y17" s="395"/>
      <c r="Z17" s="392"/>
      <c r="AA17" s="392"/>
      <c r="AB17" s="392"/>
      <c r="AC17" s="393"/>
      <c r="AD17" s="394"/>
      <c r="AE17" s="913"/>
      <c r="AF17" s="391"/>
      <c r="AG17" s="395"/>
      <c r="AH17" s="392"/>
      <c r="AI17" s="392"/>
      <c r="AJ17" s="392"/>
      <c r="AK17" s="393"/>
      <c r="AL17" s="394"/>
    </row>
    <row r="18" spans="2:41" ht="30" customHeight="1" thickTop="1" thickBot="1" x14ac:dyDescent="0.35">
      <c r="B18" s="871" t="s">
        <v>1036</v>
      </c>
      <c r="C18" s="909"/>
      <c r="D18" s="909"/>
      <c r="E18" s="909"/>
      <c r="F18" s="909"/>
      <c r="G18" s="910"/>
      <c r="H18" s="909"/>
      <c r="I18" s="909"/>
      <c r="J18" s="909"/>
      <c r="K18" s="909"/>
      <c r="L18" s="909"/>
      <c r="M18" s="909"/>
      <c r="N18" s="909"/>
      <c r="O18" s="910"/>
      <c r="P18" s="909"/>
      <c r="Q18" s="909"/>
      <c r="R18" s="909"/>
      <c r="S18" s="909"/>
      <c r="T18" s="909"/>
      <c r="U18" s="909"/>
      <c r="V18" s="909"/>
      <c r="W18" s="909"/>
      <c r="X18" s="909"/>
      <c r="Y18" s="909"/>
      <c r="Z18" s="909"/>
      <c r="AA18" s="909"/>
      <c r="AB18" s="909"/>
      <c r="AC18" s="909"/>
      <c r="AD18" s="909"/>
      <c r="AE18" s="910"/>
      <c r="AF18" s="909"/>
      <c r="AG18" s="909"/>
      <c r="AH18" s="909"/>
      <c r="AI18" s="909"/>
      <c r="AJ18" s="909"/>
      <c r="AK18" s="909"/>
      <c r="AL18" s="909"/>
    </row>
    <row r="19" spans="2:41" ht="20.100000000000001" customHeight="1" thickTop="1" x14ac:dyDescent="0.3">
      <c r="B19" s="30">
        <v>1</v>
      </c>
      <c r="C19" s="101"/>
      <c r="D19" s="114" t="s">
        <v>1045</v>
      </c>
      <c r="E19" s="33" t="s">
        <v>1043</v>
      </c>
      <c r="F19" s="103" t="s">
        <v>1046</v>
      </c>
      <c r="G19" s="1006"/>
      <c r="H19" s="386">
        <v>3118</v>
      </c>
      <c r="I19" s="388">
        <v>3386</v>
      </c>
      <c r="J19" s="383">
        <v>3463</v>
      </c>
      <c r="K19" s="389">
        <v>3792</v>
      </c>
      <c r="L19" s="387">
        <v>4472</v>
      </c>
      <c r="M19" s="387">
        <v>4814</v>
      </c>
      <c r="N19" s="384">
        <v>7003</v>
      </c>
      <c r="O19" s="1006"/>
      <c r="P19" s="396"/>
      <c r="Q19" s="397"/>
      <c r="R19" s="398"/>
      <c r="S19" s="398"/>
      <c r="T19" s="399"/>
      <c r="U19" s="400"/>
      <c r="V19" s="401"/>
      <c r="W19" s="1006"/>
      <c r="X19" s="402"/>
      <c r="Y19" s="403"/>
      <c r="Z19" s="397"/>
      <c r="AA19" s="397"/>
      <c r="AB19" s="397"/>
      <c r="AC19" s="397"/>
      <c r="AD19" s="401"/>
      <c r="AE19" s="1006"/>
      <c r="AF19" s="402"/>
      <c r="AG19" s="397"/>
      <c r="AH19" s="403"/>
      <c r="AI19" s="397"/>
      <c r="AJ19" s="397"/>
      <c r="AK19" s="397"/>
      <c r="AL19" s="401"/>
    </row>
    <row r="20" spans="2:41" ht="20.100000000000001" customHeight="1" thickBot="1" x14ac:dyDescent="0.35">
      <c r="B20" s="35"/>
      <c r="C20" s="914" t="s">
        <v>52</v>
      </c>
      <c r="D20" s="915"/>
      <c r="E20" s="915"/>
      <c r="F20" s="916"/>
      <c r="G20" s="1007"/>
      <c r="H20" s="391"/>
      <c r="I20" s="395"/>
      <c r="J20" s="392"/>
      <c r="K20" s="392"/>
      <c r="L20" s="392"/>
      <c r="M20" s="393"/>
      <c r="N20" s="394"/>
      <c r="O20" s="1007"/>
      <c r="P20" s="404"/>
      <c r="Q20" s="405"/>
      <c r="R20" s="406"/>
      <c r="S20" s="406"/>
      <c r="T20" s="406"/>
      <c r="U20" s="407"/>
      <c r="V20" s="408"/>
      <c r="W20" s="1007"/>
      <c r="X20" s="404"/>
      <c r="Y20" s="405"/>
      <c r="Z20" s="406"/>
      <c r="AA20" s="406"/>
      <c r="AB20" s="406"/>
      <c r="AC20" s="407"/>
      <c r="AD20" s="408"/>
      <c r="AE20" s="1007"/>
      <c r="AF20" s="404"/>
      <c r="AG20" s="405"/>
      <c r="AH20" s="406"/>
      <c r="AI20" s="406"/>
      <c r="AJ20" s="406"/>
      <c r="AK20" s="407"/>
      <c r="AL20" s="408"/>
    </row>
    <row r="21" spans="2:41" ht="30" customHeight="1" thickTop="1" thickBot="1" x14ac:dyDescent="0.35">
      <c r="B21" s="871" t="s">
        <v>1039</v>
      </c>
      <c r="C21" s="909"/>
      <c r="D21" s="909"/>
      <c r="E21" s="909"/>
      <c r="F21" s="909"/>
      <c r="G21" s="910"/>
      <c r="H21" s="909"/>
      <c r="I21" s="909"/>
      <c r="J21" s="909"/>
      <c r="K21" s="909"/>
      <c r="L21" s="909"/>
      <c r="M21" s="909"/>
      <c r="N21" s="909"/>
      <c r="O21" s="910"/>
      <c r="P21" s="909"/>
      <c r="Q21" s="909"/>
      <c r="R21" s="909"/>
      <c r="S21" s="909"/>
      <c r="T21" s="909"/>
      <c r="U21" s="909"/>
      <c r="V21" s="909"/>
      <c r="W21" s="909"/>
      <c r="X21" s="909"/>
      <c r="Y21" s="909"/>
      <c r="Z21" s="909"/>
      <c r="AA21" s="909"/>
      <c r="AB21" s="909"/>
      <c r="AC21" s="909"/>
      <c r="AD21" s="909"/>
      <c r="AE21" s="910"/>
      <c r="AF21" s="909"/>
      <c r="AG21" s="909"/>
      <c r="AH21" s="909"/>
      <c r="AI21" s="909"/>
      <c r="AJ21" s="909"/>
      <c r="AK21" s="909"/>
      <c r="AL21" s="909"/>
    </row>
    <row r="22" spans="2:41" ht="20.100000000000001" customHeight="1" thickTop="1" x14ac:dyDescent="0.3">
      <c r="B22" s="254">
        <v>1</v>
      </c>
      <c r="C22" s="101"/>
      <c r="D22" s="116" t="s">
        <v>1040</v>
      </c>
      <c r="E22" s="33" t="s">
        <v>1035</v>
      </c>
      <c r="F22" s="117" t="s">
        <v>1041</v>
      </c>
      <c r="G22" s="118"/>
      <c r="H22" s="903">
        <v>3480</v>
      </c>
      <c r="I22" s="905">
        <v>3500</v>
      </c>
      <c r="J22" s="905">
        <v>3575</v>
      </c>
      <c r="K22" s="958">
        <v>3907</v>
      </c>
      <c r="L22" s="961">
        <v>4586</v>
      </c>
      <c r="M22" s="905">
        <v>4930</v>
      </c>
      <c r="N22" s="906">
        <v>7118</v>
      </c>
      <c r="O22" s="118"/>
      <c r="P22" s="903"/>
      <c r="Q22" s="905"/>
      <c r="R22" s="905"/>
      <c r="S22" s="905"/>
      <c r="T22" s="905"/>
      <c r="U22" s="905"/>
      <c r="V22" s="964"/>
      <c r="W22" s="118"/>
      <c r="X22" s="903"/>
      <c r="Y22" s="905"/>
      <c r="Z22" s="905"/>
      <c r="AA22" s="958"/>
      <c r="AB22" s="961"/>
      <c r="AC22" s="905"/>
      <c r="AD22" s="906"/>
      <c r="AE22" s="118"/>
      <c r="AF22" s="955"/>
      <c r="AG22" s="905"/>
      <c r="AH22" s="961"/>
      <c r="AI22" s="961"/>
      <c r="AJ22" s="905"/>
      <c r="AK22" s="905"/>
      <c r="AL22" s="964"/>
    </row>
    <row r="23" spans="2:41" ht="20.100000000000001" customHeight="1" x14ac:dyDescent="0.3">
      <c r="B23" s="35">
        <v>2</v>
      </c>
      <c r="C23" s="104"/>
      <c r="D23" s="119" t="s">
        <v>1137</v>
      </c>
      <c r="E23" s="49" t="s">
        <v>1043</v>
      </c>
      <c r="F23" s="120" t="s">
        <v>1138</v>
      </c>
      <c r="G23" s="118"/>
      <c r="H23" s="908"/>
      <c r="I23" s="898"/>
      <c r="J23" s="898"/>
      <c r="K23" s="959"/>
      <c r="L23" s="962"/>
      <c r="M23" s="898"/>
      <c r="N23" s="901"/>
      <c r="O23" s="118"/>
      <c r="P23" s="908"/>
      <c r="Q23" s="898"/>
      <c r="R23" s="898"/>
      <c r="S23" s="898"/>
      <c r="T23" s="898"/>
      <c r="U23" s="898"/>
      <c r="V23" s="965"/>
      <c r="W23" s="118"/>
      <c r="X23" s="908"/>
      <c r="Y23" s="898"/>
      <c r="Z23" s="898"/>
      <c r="AA23" s="959"/>
      <c r="AB23" s="962"/>
      <c r="AC23" s="898"/>
      <c r="AD23" s="901"/>
      <c r="AE23" s="118"/>
      <c r="AF23" s="956"/>
      <c r="AG23" s="898"/>
      <c r="AH23" s="962"/>
      <c r="AI23" s="962"/>
      <c r="AJ23" s="898"/>
      <c r="AK23" s="898"/>
      <c r="AL23" s="965"/>
    </row>
    <row r="24" spans="2:41" ht="20.100000000000001" customHeight="1" x14ac:dyDescent="0.3">
      <c r="B24" s="252">
        <v>3</v>
      </c>
      <c r="C24" s="104"/>
      <c r="D24" s="130" t="s">
        <v>1211</v>
      </c>
      <c r="E24" s="49" t="s">
        <v>1043</v>
      </c>
      <c r="F24" s="132" t="s">
        <v>1212</v>
      </c>
      <c r="G24" s="118"/>
      <c r="H24" s="908"/>
      <c r="I24" s="898"/>
      <c r="J24" s="898"/>
      <c r="K24" s="959"/>
      <c r="L24" s="962"/>
      <c r="M24" s="898"/>
      <c r="N24" s="901"/>
      <c r="O24" s="118"/>
      <c r="P24" s="908"/>
      <c r="Q24" s="898"/>
      <c r="R24" s="898"/>
      <c r="S24" s="898"/>
      <c r="T24" s="898"/>
      <c r="U24" s="898"/>
      <c r="V24" s="965"/>
      <c r="W24" s="118"/>
      <c r="X24" s="908"/>
      <c r="Y24" s="898"/>
      <c r="Z24" s="898"/>
      <c r="AA24" s="959"/>
      <c r="AB24" s="962"/>
      <c r="AC24" s="898"/>
      <c r="AD24" s="901"/>
      <c r="AE24" s="118"/>
      <c r="AF24" s="956"/>
      <c r="AG24" s="898"/>
      <c r="AH24" s="962"/>
      <c r="AI24" s="962"/>
      <c r="AJ24" s="898"/>
      <c r="AK24" s="898"/>
      <c r="AL24" s="965"/>
    </row>
    <row r="25" spans="2:41" ht="20.100000000000001" customHeight="1" x14ac:dyDescent="0.3">
      <c r="B25" s="252">
        <v>4</v>
      </c>
      <c r="C25" s="104"/>
      <c r="D25" s="130" t="s">
        <v>1110</v>
      </c>
      <c r="E25" s="49" t="s">
        <v>1043</v>
      </c>
      <c r="F25" s="132" t="s">
        <v>1351</v>
      </c>
      <c r="G25" s="118"/>
      <c r="H25" s="904"/>
      <c r="I25" s="899"/>
      <c r="J25" s="899"/>
      <c r="K25" s="960"/>
      <c r="L25" s="963"/>
      <c r="M25" s="899"/>
      <c r="N25" s="902"/>
      <c r="O25" s="118"/>
      <c r="P25" s="904"/>
      <c r="Q25" s="899"/>
      <c r="R25" s="899"/>
      <c r="S25" s="899"/>
      <c r="T25" s="899"/>
      <c r="U25" s="899"/>
      <c r="V25" s="966"/>
      <c r="W25" s="118"/>
      <c r="X25" s="904"/>
      <c r="Y25" s="899"/>
      <c r="Z25" s="899"/>
      <c r="AA25" s="960"/>
      <c r="AB25" s="963"/>
      <c r="AC25" s="899"/>
      <c r="AD25" s="902"/>
      <c r="AE25" s="118"/>
      <c r="AF25" s="957"/>
      <c r="AG25" s="899"/>
      <c r="AH25" s="963"/>
      <c r="AI25" s="963"/>
      <c r="AJ25" s="899"/>
      <c r="AK25" s="899"/>
      <c r="AL25" s="966"/>
    </row>
    <row r="26" spans="2:41" ht="20.100000000000001" customHeight="1" thickBot="1" x14ac:dyDescent="0.35">
      <c r="B26" s="35"/>
      <c r="C26" s="914" t="s">
        <v>52</v>
      </c>
      <c r="D26" s="915"/>
      <c r="E26" s="915"/>
      <c r="F26" s="916"/>
      <c r="G26" s="118"/>
      <c r="H26" s="404"/>
      <c r="I26" s="405"/>
      <c r="J26" s="406"/>
      <c r="K26" s="406"/>
      <c r="L26" s="406"/>
      <c r="M26" s="407"/>
      <c r="N26" s="408"/>
      <c r="O26" s="118"/>
      <c r="P26" s="404"/>
      <c r="Q26" s="405"/>
      <c r="R26" s="406"/>
      <c r="S26" s="406"/>
      <c r="T26" s="406"/>
      <c r="U26" s="407"/>
      <c r="V26" s="408"/>
      <c r="W26" s="118"/>
      <c r="X26" s="404"/>
      <c r="Y26" s="405"/>
      <c r="Z26" s="406"/>
      <c r="AA26" s="406"/>
      <c r="AB26" s="406"/>
      <c r="AC26" s="407"/>
      <c r="AD26" s="408"/>
      <c r="AE26" s="118"/>
      <c r="AF26" s="404"/>
      <c r="AG26" s="405"/>
      <c r="AH26" s="406"/>
      <c r="AI26" s="406"/>
      <c r="AJ26" s="406"/>
      <c r="AK26" s="407"/>
      <c r="AL26" s="408"/>
    </row>
    <row r="27" spans="2:41" ht="30" customHeight="1" thickTop="1" thickBot="1" x14ac:dyDescent="0.35">
      <c r="B27" s="871" t="s">
        <v>1052</v>
      </c>
      <c r="C27" s="909"/>
      <c r="D27" s="909"/>
      <c r="E27" s="909"/>
      <c r="F27" s="909"/>
      <c r="G27" s="910"/>
      <c r="H27" s="909"/>
      <c r="I27" s="909"/>
      <c r="J27" s="909"/>
      <c r="K27" s="909"/>
      <c r="L27" s="909"/>
      <c r="M27" s="909"/>
      <c r="N27" s="909"/>
      <c r="O27" s="910"/>
      <c r="P27" s="909"/>
      <c r="Q27" s="909"/>
      <c r="R27" s="909"/>
      <c r="S27" s="909"/>
      <c r="T27" s="909"/>
      <c r="U27" s="909"/>
      <c r="V27" s="909"/>
      <c r="W27" s="909"/>
      <c r="X27" s="909"/>
      <c r="Y27" s="909"/>
      <c r="Z27" s="909"/>
      <c r="AA27" s="909"/>
      <c r="AB27" s="909"/>
      <c r="AC27" s="909"/>
      <c r="AD27" s="909"/>
      <c r="AE27" s="910"/>
      <c r="AF27" s="909"/>
      <c r="AG27" s="909"/>
      <c r="AH27" s="909"/>
      <c r="AI27" s="909"/>
      <c r="AJ27" s="909"/>
      <c r="AK27" s="909"/>
      <c r="AL27" s="909"/>
    </row>
    <row r="28" spans="2:41" ht="19.5" customHeight="1" thickTop="1" x14ac:dyDescent="0.3">
      <c r="B28" s="353">
        <v>1</v>
      </c>
      <c r="C28" s="101"/>
      <c r="D28" s="116" t="s">
        <v>1037</v>
      </c>
      <c r="E28" s="33" t="s">
        <v>1035</v>
      </c>
      <c r="F28" s="117" t="s">
        <v>1038</v>
      </c>
      <c r="G28" s="891"/>
      <c r="H28" s="903">
        <v>3782</v>
      </c>
      <c r="I28" s="905">
        <v>3803</v>
      </c>
      <c r="J28" s="905">
        <v>3880</v>
      </c>
      <c r="K28" s="905">
        <v>4209</v>
      </c>
      <c r="L28" s="905">
        <v>4889</v>
      </c>
      <c r="M28" s="905">
        <v>1715</v>
      </c>
      <c r="N28" s="906">
        <v>7421</v>
      </c>
      <c r="O28" s="891"/>
      <c r="P28" s="903"/>
      <c r="Q28" s="905"/>
      <c r="R28" s="905"/>
      <c r="S28" s="905"/>
      <c r="T28" s="905"/>
      <c r="U28" s="905"/>
      <c r="V28" s="906"/>
      <c r="W28" s="891"/>
      <c r="X28" s="903"/>
      <c r="Y28" s="905"/>
      <c r="Z28" s="905"/>
      <c r="AA28" s="905"/>
      <c r="AB28" s="905"/>
      <c r="AC28" s="905"/>
      <c r="AD28" s="906"/>
      <c r="AE28" s="891"/>
      <c r="AF28" s="903"/>
      <c r="AG28" s="905"/>
      <c r="AH28" s="905"/>
      <c r="AI28" s="905"/>
      <c r="AJ28" s="905"/>
      <c r="AK28" s="905"/>
      <c r="AL28" s="906"/>
    </row>
    <row r="29" spans="2:41" ht="20.100000000000001" customHeight="1" x14ac:dyDescent="0.3">
      <c r="B29" s="35">
        <v>2</v>
      </c>
      <c r="C29" s="104"/>
      <c r="D29" s="119" t="s">
        <v>1042</v>
      </c>
      <c r="E29" s="49" t="s">
        <v>1043</v>
      </c>
      <c r="F29" s="120" t="s">
        <v>1044</v>
      </c>
      <c r="G29" s="891"/>
      <c r="H29" s="908"/>
      <c r="I29" s="898"/>
      <c r="J29" s="898"/>
      <c r="K29" s="898"/>
      <c r="L29" s="898"/>
      <c r="M29" s="898"/>
      <c r="N29" s="901"/>
      <c r="O29" s="891"/>
      <c r="P29" s="908"/>
      <c r="Q29" s="898"/>
      <c r="R29" s="898"/>
      <c r="S29" s="898"/>
      <c r="T29" s="898"/>
      <c r="U29" s="898"/>
      <c r="V29" s="901"/>
      <c r="W29" s="891"/>
      <c r="X29" s="908"/>
      <c r="Y29" s="898"/>
      <c r="Z29" s="898"/>
      <c r="AA29" s="898"/>
      <c r="AB29" s="898"/>
      <c r="AC29" s="898"/>
      <c r="AD29" s="901"/>
      <c r="AE29" s="891"/>
      <c r="AF29" s="908"/>
      <c r="AG29" s="898"/>
      <c r="AH29" s="898"/>
      <c r="AI29" s="898"/>
      <c r="AJ29" s="898"/>
      <c r="AK29" s="898"/>
      <c r="AL29" s="901"/>
      <c r="AO29"/>
    </row>
    <row r="30" spans="2:41" ht="20.100000000000001" customHeight="1" x14ac:dyDescent="0.3">
      <c r="B30" s="35">
        <v>3</v>
      </c>
      <c r="C30" s="323"/>
      <c r="D30" s="322" t="s">
        <v>1047</v>
      </c>
      <c r="E30" s="310" t="s">
        <v>1043</v>
      </c>
      <c r="F30" s="324" t="s">
        <v>1352</v>
      </c>
      <c r="G30" s="891"/>
      <c r="H30" s="908"/>
      <c r="I30" s="898"/>
      <c r="J30" s="898"/>
      <c r="K30" s="898"/>
      <c r="L30" s="898"/>
      <c r="M30" s="898"/>
      <c r="N30" s="901"/>
      <c r="O30" s="891"/>
      <c r="P30" s="908"/>
      <c r="Q30" s="898"/>
      <c r="R30" s="898"/>
      <c r="S30" s="898"/>
      <c r="T30" s="898"/>
      <c r="U30" s="898"/>
      <c r="V30" s="901"/>
      <c r="W30" s="891"/>
      <c r="X30" s="908"/>
      <c r="Y30" s="898"/>
      <c r="Z30" s="898"/>
      <c r="AA30" s="898"/>
      <c r="AB30" s="898"/>
      <c r="AC30" s="898"/>
      <c r="AD30" s="901"/>
      <c r="AE30" s="891"/>
      <c r="AF30" s="908"/>
      <c r="AG30" s="898"/>
      <c r="AH30" s="898"/>
      <c r="AI30" s="898"/>
      <c r="AJ30" s="898"/>
      <c r="AK30" s="898"/>
      <c r="AL30" s="901"/>
    </row>
    <row r="31" spans="2:41" ht="20.100000000000001" customHeight="1" x14ac:dyDescent="0.3">
      <c r="B31" s="252">
        <v>4</v>
      </c>
      <c r="C31" s="104"/>
      <c r="D31" s="130" t="s">
        <v>1048</v>
      </c>
      <c r="E31" s="131" t="s">
        <v>1043</v>
      </c>
      <c r="F31" s="132" t="s">
        <v>1049</v>
      </c>
      <c r="G31" s="891"/>
      <c r="H31" s="908"/>
      <c r="I31" s="898"/>
      <c r="J31" s="898"/>
      <c r="K31" s="898"/>
      <c r="L31" s="898"/>
      <c r="M31" s="898"/>
      <c r="N31" s="901"/>
      <c r="O31" s="891"/>
      <c r="P31" s="908"/>
      <c r="Q31" s="898"/>
      <c r="R31" s="898"/>
      <c r="S31" s="898"/>
      <c r="T31" s="898"/>
      <c r="U31" s="898"/>
      <c r="V31" s="901"/>
      <c r="W31" s="891"/>
      <c r="X31" s="908"/>
      <c r="Y31" s="898"/>
      <c r="Z31" s="898"/>
      <c r="AA31" s="898"/>
      <c r="AB31" s="898"/>
      <c r="AC31" s="898"/>
      <c r="AD31" s="901"/>
      <c r="AE31" s="891"/>
      <c r="AF31" s="908"/>
      <c r="AG31" s="898"/>
      <c r="AH31" s="898"/>
      <c r="AI31" s="898"/>
      <c r="AJ31" s="898"/>
      <c r="AK31" s="898"/>
      <c r="AL31" s="901"/>
    </row>
    <row r="32" spans="2:41" ht="20.100000000000001" customHeight="1" x14ac:dyDescent="0.3">
      <c r="B32" s="35">
        <v>5</v>
      </c>
      <c r="C32" s="104"/>
      <c r="D32" s="119" t="s">
        <v>1050</v>
      </c>
      <c r="E32" s="49" t="s">
        <v>1043</v>
      </c>
      <c r="F32" s="120" t="s">
        <v>1051</v>
      </c>
      <c r="G32" s="891"/>
      <c r="H32" s="908"/>
      <c r="I32" s="898"/>
      <c r="J32" s="898"/>
      <c r="K32" s="898"/>
      <c r="L32" s="898"/>
      <c r="M32" s="898"/>
      <c r="N32" s="901"/>
      <c r="O32" s="891"/>
      <c r="P32" s="908"/>
      <c r="Q32" s="898"/>
      <c r="R32" s="898"/>
      <c r="S32" s="898"/>
      <c r="T32" s="898"/>
      <c r="U32" s="898"/>
      <c r="V32" s="901"/>
      <c r="W32" s="891"/>
      <c r="X32" s="908"/>
      <c r="Y32" s="898"/>
      <c r="Z32" s="898"/>
      <c r="AA32" s="898"/>
      <c r="AB32" s="898"/>
      <c r="AC32" s="898"/>
      <c r="AD32" s="901"/>
      <c r="AE32" s="891"/>
      <c r="AF32" s="908"/>
      <c r="AG32" s="898"/>
      <c r="AH32" s="898"/>
      <c r="AI32" s="898"/>
      <c r="AJ32" s="898"/>
      <c r="AK32" s="898"/>
      <c r="AL32" s="901"/>
    </row>
    <row r="33" spans="2:38" ht="20.100000000000001" customHeight="1" x14ac:dyDescent="0.3">
      <c r="B33" s="35">
        <v>6</v>
      </c>
      <c r="C33" s="104"/>
      <c r="D33" s="119" t="s">
        <v>1053</v>
      </c>
      <c r="E33" s="49" t="s">
        <v>1035</v>
      </c>
      <c r="F33" s="324" t="s">
        <v>1054</v>
      </c>
      <c r="G33" s="891"/>
      <c r="H33" s="908"/>
      <c r="I33" s="898"/>
      <c r="J33" s="898"/>
      <c r="K33" s="898"/>
      <c r="L33" s="898"/>
      <c r="M33" s="898"/>
      <c r="N33" s="901"/>
      <c r="O33" s="891"/>
      <c r="P33" s="908"/>
      <c r="Q33" s="898"/>
      <c r="R33" s="898"/>
      <c r="S33" s="898"/>
      <c r="T33" s="898"/>
      <c r="U33" s="898"/>
      <c r="V33" s="901"/>
      <c r="W33" s="891"/>
      <c r="X33" s="908"/>
      <c r="Y33" s="898"/>
      <c r="Z33" s="898"/>
      <c r="AA33" s="898"/>
      <c r="AB33" s="898"/>
      <c r="AC33" s="898"/>
      <c r="AD33" s="901"/>
      <c r="AE33" s="891"/>
      <c r="AF33" s="908"/>
      <c r="AG33" s="898"/>
      <c r="AH33" s="898"/>
      <c r="AI33" s="898"/>
      <c r="AJ33" s="898"/>
      <c r="AK33" s="898"/>
      <c r="AL33" s="901"/>
    </row>
    <row r="34" spans="2:38" ht="20.100000000000001" customHeight="1" x14ac:dyDescent="0.3">
      <c r="B34" s="252">
        <v>7</v>
      </c>
      <c r="C34" s="104"/>
      <c r="D34" s="119" t="s">
        <v>1055</v>
      </c>
      <c r="E34" s="49" t="s">
        <v>1043</v>
      </c>
      <c r="F34" s="121" t="s">
        <v>1041</v>
      </c>
      <c r="G34" s="891"/>
      <c r="H34" s="908"/>
      <c r="I34" s="898"/>
      <c r="J34" s="898"/>
      <c r="K34" s="898"/>
      <c r="L34" s="898"/>
      <c r="M34" s="898"/>
      <c r="N34" s="901"/>
      <c r="O34" s="891"/>
      <c r="P34" s="908"/>
      <c r="Q34" s="898"/>
      <c r="R34" s="898"/>
      <c r="S34" s="898"/>
      <c r="T34" s="898"/>
      <c r="U34" s="898"/>
      <c r="V34" s="901"/>
      <c r="W34" s="891"/>
      <c r="X34" s="908"/>
      <c r="Y34" s="898"/>
      <c r="Z34" s="898"/>
      <c r="AA34" s="898"/>
      <c r="AB34" s="898"/>
      <c r="AC34" s="898"/>
      <c r="AD34" s="901"/>
      <c r="AE34" s="891"/>
      <c r="AF34" s="908"/>
      <c r="AG34" s="898"/>
      <c r="AH34" s="898"/>
      <c r="AI34" s="898"/>
      <c r="AJ34" s="898"/>
      <c r="AK34" s="898"/>
      <c r="AL34" s="901"/>
    </row>
    <row r="35" spans="2:38" ht="20.100000000000001" customHeight="1" x14ac:dyDescent="0.3">
      <c r="B35" s="35">
        <v>8</v>
      </c>
      <c r="C35" s="104"/>
      <c r="D35" s="119" t="s">
        <v>1353</v>
      </c>
      <c r="E35" s="49" t="s">
        <v>1035</v>
      </c>
      <c r="F35" s="121" t="s">
        <v>1062</v>
      </c>
      <c r="G35" s="891"/>
      <c r="H35" s="908"/>
      <c r="I35" s="898"/>
      <c r="J35" s="898"/>
      <c r="K35" s="898"/>
      <c r="L35" s="898"/>
      <c r="M35" s="898"/>
      <c r="N35" s="901"/>
      <c r="O35" s="891"/>
      <c r="P35" s="908"/>
      <c r="Q35" s="898"/>
      <c r="R35" s="898"/>
      <c r="S35" s="898"/>
      <c r="T35" s="898"/>
      <c r="U35" s="898"/>
      <c r="V35" s="901"/>
      <c r="W35" s="891"/>
      <c r="X35" s="908"/>
      <c r="Y35" s="898"/>
      <c r="Z35" s="898"/>
      <c r="AA35" s="898"/>
      <c r="AB35" s="898"/>
      <c r="AC35" s="898"/>
      <c r="AD35" s="901"/>
      <c r="AE35" s="891"/>
      <c r="AF35" s="908"/>
      <c r="AG35" s="898"/>
      <c r="AH35" s="898"/>
      <c r="AI35" s="898"/>
      <c r="AJ35" s="898"/>
      <c r="AK35" s="898"/>
      <c r="AL35" s="901"/>
    </row>
    <row r="36" spans="2:38" ht="20.100000000000001" customHeight="1" x14ac:dyDescent="0.3">
      <c r="B36" s="35">
        <v>9</v>
      </c>
      <c r="C36" s="104"/>
      <c r="D36" s="119" t="s">
        <v>1069</v>
      </c>
      <c r="E36" s="49" t="s">
        <v>1043</v>
      </c>
      <c r="F36" s="120" t="s">
        <v>1354</v>
      </c>
      <c r="G36" s="891"/>
      <c r="H36" s="908"/>
      <c r="I36" s="898"/>
      <c r="J36" s="898"/>
      <c r="K36" s="898"/>
      <c r="L36" s="898"/>
      <c r="M36" s="898"/>
      <c r="N36" s="901"/>
      <c r="O36" s="891"/>
      <c r="P36" s="908"/>
      <c r="Q36" s="898"/>
      <c r="R36" s="898"/>
      <c r="S36" s="898"/>
      <c r="T36" s="898"/>
      <c r="U36" s="898"/>
      <c r="V36" s="901"/>
      <c r="W36" s="891"/>
      <c r="X36" s="908"/>
      <c r="Y36" s="898"/>
      <c r="Z36" s="898"/>
      <c r="AA36" s="898"/>
      <c r="AB36" s="898"/>
      <c r="AC36" s="898"/>
      <c r="AD36" s="901"/>
      <c r="AE36" s="891"/>
      <c r="AF36" s="908"/>
      <c r="AG36" s="898"/>
      <c r="AH36" s="898"/>
      <c r="AI36" s="898"/>
      <c r="AJ36" s="898"/>
      <c r="AK36" s="898"/>
      <c r="AL36" s="901"/>
    </row>
    <row r="37" spans="2:38" ht="20.100000000000001" customHeight="1" x14ac:dyDescent="0.3">
      <c r="B37" s="252">
        <v>10</v>
      </c>
      <c r="C37" s="104"/>
      <c r="D37" s="119" t="s">
        <v>1070</v>
      </c>
      <c r="E37" s="49" t="s">
        <v>1043</v>
      </c>
      <c r="F37" s="324" t="s">
        <v>1054</v>
      </c>
      <c r="G37" s="891"/>
      <c r="H37" s="908"/>
      <c r="I37" s="898"/>
      <c r="J37" s="898"/>
      <c r="K37" s="898"/>
      <c r="L37" s="898"/>
      <c r="M37" s="898"/>
      <c r="N37" s="901"/>
      <c r="O37" s="891"/>
      <c r="P37" s="908"/>
      <c r="Q37" s="898"/>
      <c r="R37" s="898"/>
      <c r="S37" s="898"/>
      <c r="T37" s="898"/>
      <c r="U37" s="898"/>
      <c r="V37" s="901"/>
      <c r="W37" s="891"/>
      <c r="X37" s="908"/>
      <c r="Y37" s="898"/>
      <c r="Z37" s="898"/>
      <c r="AA37" s="898"/>
      <c r="AB37" s="898"/>
      <c r="AC37" s="898"/>
      <c r="AD37" s="901"/>
      <c r="AE37" s="891"/>
      <c r="AF37" s="908"/>
      <c r="AG37" s="898"/>
      <c r="AH37" s="898"/>
      <c r="AI37" s="898"/>
      <c r="AJ37" s="898"/>
      <c r="AK37" s="898"/>
      <c r="AL37" s="901"/>
    </row>
    <row r="38" spans="2:38" ht="20.100000000000001" customHeight="1" x14ac:dyDescent="0.3">
      <c r="B38" s="35">
        <v>11</v>
      </c>
      <c r="C38" s="104"/>
      <c r="D38" s="119" t="s">
        <v>1078</v>
      </c>
      <c r="E38" s="49" t="s">
        <v>1043</v>
      </c>
      <c r="F38" s="120" t="s">
        <v>1079</v>
      </c>
      <c r="G38" s="891"/>
      <c r="H38" s="908"/>
      <c r="I38" s="898"/>
      <c r="J38" s="898"/>
      <c r="K38" s="898"/>
      <c r="L38" s="898"/>
      <c r="M38" s="898"/>
      <c r="N38" s="901"/>
      <c r="O38" s="891"/>
      <c r="P38" s="908"/>
      <c r="Q38" s="898"/>
      <c r="R38" s="898"/>
      <c r="S38" s="898"/>
      <c r="T38" s="898"/>
      <c r="U38" s="898"/>
      <c r="V38" s="901"/>
      <c r="W38" s="891"/>
      <c r="X38" s="908"/>
      <c r="Y38" s="898"/>
      <c r="Z38" s="898"/>
      <c r="AA38" s="898"/>
      <c r="AB38" s="898"/>
      <c r="AC38" s="898"/>
      <c r="AD38" s="901"/>
      <c r="AE38" s="891"/>
      <c r="AF38" s="908"/>
      <c r="AG38" s="898"/>
      <c r="AH38" s="898"/>
      <c r="AI38" s="898"/>
      <c r="AJ38" s="898"/>
      <c r="AK38" s="898"/>
      <c r="AL38" s="901"/>
    </row>
    <row r="39" spans="2:38" ht="20.100000000000001" customHeight="1" x14ac:dyDescent="0.3">
      <c r="B39" s="35">
        <v>12</v>
      </c>
      <c r="C39" s="104"/>
      <c r="D39" s="119" t="s">
        <v>1089</v>
      </c>
      <c r="E39" s="49" t="s">
        <v>1043</v>
      </c>
      <c r="F39" s="120" t="s">
        <v>1090</v>
      </c>
      <c r="G39" s="891"/>
      <c r="H39" s="908"/>
      <c r="I39" s="898"/>
      <c r="J39" s="898"/>
      <c r="K39" s="898"/>
      <c r="L39" s="898"/>
      <c r="M39" s="898"/>
      <c r="N39" s="901"/>
      <c r="O39" s="891"/>
      <c r="P39" s="908"/>
      <c r="Q39" s="898"/>
      <c r="R39" s="898"/>
      <c r="S39" s="898"/>
      <c r="T39" s="898"/>
      <c r="U39" s="898"/>
      <c r="V39" s="901"/>
      <c r="W39" s="891"/>
      <c r="X39" s="908"/>
      <c r="Y39" s="898"/>
      <c r="Z39" s="898"/>
      <c r="AA39" s="898"/>
      <c r="AB39" s="898"/>
      <c r="AC39" s="898"/>
      <c r="AD39" s="901"/>
      <c r="AE39" s="891"/>
      <c r="AF39" s="908"/>
      <c r="AG39" s="898"/>
      <c r="AH39" s="898"/>
      <c r="AI39" s="898"/>
      <c r="AJ39" s="898"/>
      <c r="AK39" s="898"/>
      <c r="AL39" s="901"/>
    </row>
    <row r="40" spans="2:38" ht="20.100000000000001" customHeight="1" x14ac:dyDescent="0.3">
      <c r="B40" s="252">
        <v>13</v>
      </c>
      <c r="C40" s="104"/>
      <c r="D40" s="119" t="s">
        <v>1355</v>
      </c>
      <c r="E40" s="49" t="s">
        <v>1043</v>
      </c>
      <c r="F40" s="324" t="s">
        <v>1356</v>
      </c>
      <c r="G40" s="891"/>
      <c r="H40" s="908"/>
      <c r="I40" s="898"/>
      <c r="J40" s="898"/>
      <c r="K40" s="898"/>
      <c r="L40" s="898"/>
      <c r="M40" s="898"/>
      <c r="N40" s="901"/>
      <c r="O40" s="891"/>
      <c r="P40" s="908"/>
      <c r="Q40" s="898"/>
      <c r="R40" s="898"/>
      <c r="S40" s="898"/>
      <c r="T40" s="898"/>
      <c r="U40" s="898"/>
      <c r="V40" s="901"/>
      <c r="W40" s="891"/>
      <c r="X40" s="908"/>
      <c r="Y40" s="898"/>
      <c r="Z40" s="898"/>
      <c r="AA40" s="898"/>
      <c r="AB40" s="898"/>
      <c r="AC40" s="898"/>
      <c r="AD40" s="901"/>
      <c r="AE40" s="891"/>
      <c r="AF40" s="908"/>
      <c r="AG40" s="898"/>
      <c r="AH40" s="898"/>
      <c r="AI40" s="898"/>
      <c r="AJ40" s="898"/>
      <c r="AK40" s="898"/>
      <c r="AL40" s="901"/>
    </row>
    <row r="41" spans="2:38" ht="20.100000000000001" customHeight="1" x14ac:dyDescent="0.3">
      <c r="B41" s="35">
        <v>14</v>
      </c>
      <c r="C41" s="104"/>
      <c r="D41" s="119" t="s">
        <v>1149</v>
      </c>
      <c r="E41" s="49" t="s">
        <v>1043</v>
      </c>
      <c r="F41" s="121" t="s">
        <v>1150</v>
      </c>
      <c r="G41" s="891"/>
      <c r="H41" s="908"/>
      <c r="I41" s="898"/>
      <c r="J41" s="898"/>
      <c r="K41" s="898"/>
      <c r="L41" s="898"/>
      <c r="M41" s="898"/>
      <c r="N41" s="901"/>
      <c r="O41" s="891"/>
      <c r="P41" s="908"/>
      <c r="Q41" s="898"/>
      <c r="R41" s="898"/>
      <c r="S41" s="898"/>
      <c r="T41" s="898"/>
      <c r="U41" s="898"/>
      <c r="V41" s="901"/>
      <c r="W41" s="891"/>
      <c r="X41" s="908"/>
      <c r="Y41" s="898"/>
      <c r="Z41" s="898"/>
      <c r="AA41" s="898"/>
      <c r="AB41" s="898"/>
      <c r="AC41" s="898"/>
      <c r="AD41" s="901"/>
      <c r="AE41" s="891"/>
      <c r="AF41" s="908"/>
      <c r="AG41" s="898"/>
      <c r="AH41" s="898"/>
      <c r="AI41" s="898"/>
      <c r="AJ41" s="898"/>
      <c r="AK41" s="898"/>
      <c r="AL41" s="901"/>
    </row>
    <row r="42" spans="2:38" ht="20.100000000000001" customHeight="1" x14ac:dyDescent="0.3">
      <c r="B42" s="35">
        <v>15</v>
      </c>
      <c r="C42" s="104"/>
      <c r="D42" s="119" t="s">
        <v>1151</v>
      </c>
      <c r="E42" s="49" t="s">
        <v>1043</v>
      </c>
      <c r="F42" s="120" t="s">
        <v>1152</v>
      </c>
      <c r="G42" s="891"/>
      <c r="H42" s="908"/>
      <c r="I42" s="898"/>
      <c r="J42" s="898"/>
      <c r="K42" s="898"/>
      <c r="L42" s="898"/>
      <c r="M42" s="898"/>
      <c r="N42" s="901"/>
      <c r="O42" s="891"/>
      <c r="P42" s="908"/>
      <c r="Q42" s="898"/>
      <c r="R42" s="898"/>
      <c r="S42" s="898"/>
      <c r="T42" s="898"/>
      <c r="U42" s="898"/>
      <c r="V42" s="901"/>
      <c r="W42" s="891"/>
      <c r="X42" s="908"/>
      <c r="Y42" s="898"/>
      <c r="Z42" s="898"/>
      <c r="AA42" s="898"/>
      <c r="AB42" s="898"/>
      <c r="AC42" s="898"/>
      <c r="AD42" s="901"/>
      <c r="AE42" s="891"/>
      <c r="AF42" s="908"/>
      <c r="AG42" s="898"/>
      <c r="AH42" s="898"/>
      <c r="AI42" s="898"/>
      <c r="AJ42" s="898"/>
      <c r="AK42" s="898"/>
      <c r="AL42" s="901"/>
    </row>
    <row r="43" spans="2:38" ht="20.100000000000001" customHeight="1" x14ac:dyDescent="0.3">
      <c r="B43" s="252">
        <v>16</v>
      </c>
      <c r="C43" s="104"/>
      <c r="D43" s="119" t="s">
        <v>1153</v>
      </c>
      <c r="E43" s="49" t="s">
        <v>1043</v>
      </c>
      <c r="F43" s="120" t="s">
        <v>1154</v>
      </c>
      <c r="G43" s="891"/>
      <c r="H43" s="908"/>
      <c r="I43" s="898"/>
      <c r="J43" s="898"/>
      <c r="K43" s="898"/>
      <c r="L43" s="898"/>
      <c r="M43" s="898"/>
      <c r="N43" s="901"/>
      <c r="O43" s="891"/>
      <c r="P43" s="908"/>
      <c r="Q43" s="898"/>
      <c r="R43" s="898"/>
      <c r="S43" s="898"/>
      <c r="T43" s="898"/>
      <c r="U43" s="898"/>
      <c r="V43" s="901"/>
      <c r="W43" s="891"/>
      <c r="X43" s="908"/>
      <c r="Y43" s="898"/>
      <c r="Z43" s="898"/>
      <c r="AA43" s="898"/>
      <c r="AB43" s="898"/>
      <c r="AC43" s="898"/>
      <c r="AD43" s="901"/>
      <c r="AE43" s="891"/>
      <c r="AF43" s="908"/>
      <c r="AG43" s="898"/>
      <c r="AH43" s="898"/>
      <c r="AI43" s="898"/>
      <c r="AJ43" s="898"/>
      <c r="AK43" s="898"/>
      <c r="AL43" s="901"/>
    </row>
    <row r="44" spans="2:38" ht="20.100000000000001" customHeight="1" x14ac:dyDescent="0.3">
      <c r="B44" s="35">
        <v>17</v>
      </c>
      <c r="C44" s="104"/>
      <c r="D44" s="119" t="s">
        <v>1189</v>
      </c>
      <c r="E44" s="49" t="s">
        <v>1043</v>
      </c>
      <c r="F44" s="324" t="s">
        <v>1190</v>
      </c>
      <c r="G44" s="891"/>
      <c r="H44" s="908"/>
      <c r="I44" s="898"/>
      <c r="J44" s="898"/>
      <c r="K44" s="898"/>
      <c r="L44" s="898"/>
      <c r="M44" s="898"/>
      <c r="N44" s="901"/>
      <c r="O44" s="891"/>
      <c r="P44" s="908"/>
      <c r="Q44" s="898"/>
      <c r="R44" s="898"/>
      <c r="S44" s="898"/>
      <c r="T44" s="898"/>
      <c r="U44" s="898"/>
      <c r="V44" s="901"/>
      <c r="W44" s="891"/>
      <c r="X44" s="908"/>
      <c r="Y44" s="898"/>
      <c r="Z44" s="898"/>
      <c r="AA44" s="898"/>
      <c r="AB44" s="898"/>
      <c r="AC44" s="898"/>
      <c r="AD44" s="901"/>
      <c r="AE44" s="891"/>
      <c r="AF44" s="908"/>
      <c r="AG44" s="898"/>
      <c r="AH44" s="898"/>
      <c r="AI44" s="898"/>
      <c r="AJ44" s="898"/>
      <c r="AK44" s="898"/>
      <c r="AL44" s="901"/>
    </row>
    <row r="45" spans="2:38" ht="20.100000000000001" customHeight="1" x14ac:dyDescent="0.3">
      <c r="B45" s="35">
        <v>18</v>
      </c>
      <c r="C45" s="104"/>
      <c r="D45" s="119" t="s">
        <v>1195</v>
      </c>
      <c r="E45" s="49" t="s">
        <v>1043</v>
      </c>
      <c r="F45" s="120" t="s">
        <v>1196</v>
      </c>
      <c r="G45" s="891"/>
      <c r="H45" s="908"/>
      <c r="I45" s="898"/>
      <c r="J45" s="898"/>
      <c r="K45" s="898"/>
      <c r="L45" s="898"/>
      <c r="M45" s="898"/>
      <c r="N45" s="901"/>
      <c r="O45" s="891"/>
      <c r="P45" s="908"/>
      <c r="Q45" s="898"/>
      <c r="R45" s="898"/>
      <c r="S45" s="898"/>
      <c r="T45" s="898"/>
      <c r="U45" s="898"/>
      <c r="V45" s="901"/>
      <c r="W45" s="891"/>
      <c r="X45" s="908"/>
      <c r="Y45" s="898"/>
      <c r="Z45" s="898"/>
      <c r="AA45" s="898"/>
      <c r="AB45" s="898"/>
      <c r="AC45" s="898"/>
      <c r="AD45" s="901"/>
      <c r="AE45" s="891"/>
      <c r="AF45" s="908"/>
      <c r="AG45" s="898"/>
      <c r="AH45" s="898"/>
      <c r="AI45" s="898"/>
      <c r="AJ45" s="898"/>
      <c r="AK45" s="898"/>
      <c r="AL45" s="901"/>
    </row>
    <row r="46" spans="2:38" ht="20.100000000000001" customHeight="1" x14ac:dyDescent="0.3">
      <c r="B46" s="252">
        <v>19</v>
      </c>
      <c r="C46" s="104"/>
      <c r="D46" s="119" t="s">
        <v>1357</v>
      </c>
      <c r="E46" s="49" t="s">
        <v>1043</v>
      </c>
      <c r="F46" s="324" t="s">
        <v>1358</v>
      </c>
      <c r="G46" s="891"/>
      <c r="H46" s="908"/>
      <c r="I46" s="898"/>
      <c r="J46" s="898"/>
      <c r="K46" s="898"/>
      <c r="L46" s="898"/>
      <c r="M46" s="898"/>
      <c r="N46" s="901"/>
      <c r="O46" s="891"/>
      <c r="P46" s="908"/>
      <c r="Q46" s="898"/>
      <c r="R46" s="898"/>
      <c r="S46" s="898"/>
      <c r="T46" s="898"/>
      <c r="U46" s="898"/>
      <c r="V46" s="901"/>
      <c r="W46" s="891"/>
      <c r="X46" s="908"/>
      <c r="Y46" s="898"/>
      <c r="Z46" s="898"/>
      <c r="AA46" s="898"/>
      <c r="AB46" s="898"/>
      <c r="AC46" s="898"/>
      <c r="AD46" s="901"/>
      <c r="AE46" s="891"/>
      <c r="AF46" s="908"/>
      <c r="AG46" s="898"/>
      <c r="AH46" s="898"/>
      <c r="AI46" s="898"/>
      <c r="AJ46" s="898"/>
      <c r="AK46" s="898"/>
      <c r="AL46" s="901"/>
    </row>
    <row r="47" spans="2:38" ht="20.100000000000001" customHeight="1" x14ac:dyDescent="0.3">
      <c r="B47" s="35">
        <v>20</v>
      </c>
      <c r="C47" s="104"/>
      <c r="D47" s="119" t="s">
        <v>1217</v>
      </c>
      <c r="E47" s="49" t="s">
        <v>1043</v>
      </c>
      <c r="F47" s="120" t="s">
        <v>1218</v>
      </c>
      <c r="G47" s="891"/>
      <c r="H47" s="908"/>
      <c r="I47" s="898"/>
      <c r="J47" s="898"/>
      <c r="K47" s="898"/>
      <c r="L47" s="898"/>
      <c r="M47" s="898"/>
      <c r="N47" s="901"/>
      <c r="O47" s="891"/>
      <c r="P47" s="908"/>
      <c r="Q47" s="898"/>
      <c r="R47" s="898"/>
      <c r="S47" s="898"/>
      <c r="T47" s="898"/>
      <c r="U47" s="898"/>
      <c r="V47" s="901"/>
      <c r="W47" s="891"/>
      <c r="X47" s="908"/>
      <c r="Y47" s="898"/>
      <c r="Z47" s="898"/>
      <c r="AA47" s="898"/>
      <c r="AB47" s="898"/>
      <c r="AC47" s="898"/>
      <c r="AD47" s="901"/>
      <c r="AE47" s="891"/>
      <c r="AF47" s="908"/>
      <c r="AG47" s="898"/>
      <c r="AH47" s="898"/>
      <c r="AI47" s="898"/>
      <c r="AJ47" s="898"/>
      <c r="AK47" s="898"/>
      <c r="AL47" s="901"/>
    </row>
    <row r="48" spans="2:38" ht="20.100000000000001" customHeight="1" x14ac:dyDescent="0.3">
      <c r="B48" s="252">
        <v>21</v>
      </c>
      <c r="C48" s="104"/>
      <c r="D48" s="119" t="s">
        <v>1259</v>
      </c>
      <c r="E48" s="49" t="s">
        <v>1043</v>
      </c>
      <c r="F48" s="121" t="s">
        <v>1260</v>
      </c>
      <c r="G48" s="891"/>
      <c r="H48" s="908"/>
      <c r="I48" s="898"/>
      <c r="J48" s="898"/>
      <c r="K48" s="898"/>
      <c r="L48" s="898"/>
      <c r="M48" s="898"/>
      <c r="N48" s="901"/>
      <c r="O48" s="891"/>
      <c r="P48" s="908"/>
      <c r="Q48" s="898"/>
      <c r="R48" s="898"/>
      <c r="S48" s="898"/>
      <c r="T48" s="898"/>
      <c r="U48" s="898"/>
      <c r="V48" s="901"/>
      <c r="W48" s="891"/>
      <c r="X48" s="908"/>
      <c r="Y48" s="898"/>
      <c r="Z48" s="898"/>
      <c r="AA48" s="898"/>
      <c r="AB48" s="898"/>
      <c r="AC48" s="898"/>
      <c r="AD48" s="901"/>
      <c r="AE48" s="891"/>
      <c r="AF48" s="908"/>
      <c r="AG48" s="898"/>
      <c r="AH48" s="898"/>
      <c r="AI48" s="898"/>
      <c r="AJ48" s="898"/>
      <c r="AK48" s="898"/>
      <c r="AL48" s="901"/>
    </row>
    <row r="49" spans="2:45" ht="20.100000000000001" customHeight="1" x14ac:dyDescent="0.3">
      <c r="B49" s="35">
        <v>22</v>
      </c>
      <c r="C49" s="104"/>
      <c r="D49" s="119" t="s">
        <v>1261</v>
      </c>
      <c r="E49" s="49" t="s">
        <v>1043</v>
      </c>
      <c r="F49" s="120" t="s">
        <v>1262</v>
      </c>
      <c r="G49" s="891"/>
      <c r="H49" s="908"/>
      <c r="I49" s="898"/>
      <c r="J49" s="898"/>
      <c r="K49" s="898"/>
      <c r="L49" s="898"/>
      <c r="M49" s="898"/>
      <c r="N49" s="901"/>
      <c r="O49" s="891"/>
      <c r="P49" s="908"/>
      <c r="Q49" s="898"/>
      <c r="R49" s="898"/>
      <c r="S49" s="898"/>
      <c r="T49" s="898"/>
      <c r="U49" s="898"/>
      <c r="V49" s="901"/>
      <c r="W49" s="891"/>
      <c r="X49" s="908"/>
      <c r="Y49" s="898"/>
      <c r="Z49" s="898"/>
      <c r="AA49" s="898"/>
      <c r="AB49" s="898"/>
      <c r="AC49" s="898"/>
      <c r="AD49" s="901"/>
      <c r="AE49" s="891"/>
      <c r="AF49" s="908"/>
      <c r="AG49" s="898"/>
      <c r="AH49" s="898"/>
      <c r="AI49" s="898"/>
      <c r="AJ49" s="898"/>
      <c r="AK49" s="898"/>
      <c r="AL49" s="901"/>
    </row>
    <row r="50" spans="2:45" ht="20.100000000000001" customHeight="1" x14ac:dyDescent="0.3">
      <c r="B50" s="35">
        <v>23</v>
      </c>
      <c r="C50" s="104"/>
      <c r="D50" s="130" t="s">
        <v>1263</v>
      </c>
      <c r="E50" s="131" t="s">
        <v>1043</v>
      </c>
      <c r="F50" s="132" t="s">
        <v>1264</v>
      </c>
      <c r="G50" s="891"/>
      <c r="H50" s="908"/>
      <c r="I50" s="899"/>
      <c r="J50" s="898"/>
      <c r="K50" s="898"/>
      <c r="L50" s="898"/>
      <c r="M50" s="899"/>
      <c r="N50" s="901"/>
      <c r="O50" s="891"/>
      <c r="P50" s="908"/>
      <c r="Q50" s="899"/>
      <c r="R50" s="898"/>
      <c r="S50" s="898"/>
      <c r="T50" s="898"/>
      <c r="U50" s="899"/>
      <c r="V50" s="901"/>
      <c r="W50" s="891"/>
      <c r="X50" s="908"/>
      <c r="Y50" s="899"/>
      <c r="Z50" s="898"/>
      <c r="AA50" s="898"/>
      <c r="AB50" s="898"/>
      <c r="AC50" s="899"/>
      <c r="AD50" s="901"/>
      <c r="AE50" s="891"/>
      <c r="AF50" s="908"/>
      <c r="AG50" s="899"/>
      <c r="AH50" s="898"/>
      <c r="AI50" s="898"/>
      <c r="AJ50" s="898"/>
      <c r="AK50" s="899"/>
      <c r="AL50" s="901"/>
    </row>
    <row r="51" spans="2:45" ht="20.100000000000001" customHeight="1" thickBot="1" x14ac:dyDescent="0.35">
      <c r="C51" s="914" t="s">
        <v>52</v>
      </c>
      <c r="D51" s="915"/>
      <c r="E51" s="915"/>
      <c r="F51" s="916"/>
      <c r="G51" s="891"/>
      <c r="H51" s="391"/>
      <c r="I51" s="395"/>
      <c r="J51" s="392"/>
      <c r="K51" s="392"/>
      <c r="L51" s="392"/>
      <c r="M51" s="393"/>
      <c r="N51" s="394"/>
      <c r="O51" s="891"/>
      <c r="P51" s="391"/>
      <c r="Q51" s="395"/>
      <c r="R51" s="392"/>
      <c r="S51" s="392"/>
      <c r="T51" s="392"/>
      <c r="U51" s="393"/>
      <c r="V51" s="394"/>
      <c r="W51" s="891"/>
      <c r="X51" s="391"/>
      <c r="Y51" s="395"/>
      <c r="Z51" s="392"/>
      <c r="AA51" s="392"/>
      <c r="AB51" s="392"/>
      <c r="AC51" s="393"/>
      <c r="AD51" s="394"/>
      <c r="AE51" s="891"/>
      <c r="AF51" s="391"/>
      <c r="AG51" s="395"/>
      <c r="AH51" s="392"/>
      <c r="AI51" s="392"/>
      <c r="AJ51" s="392"/>
      <c r="AK51" s="393"/>
      <c r="AL51" s="394"/>
    </row>
    <row r="52" spans="2:45" ht="30" customHeight="1" thickTop="1" thickBot="1" x14ac:dyDescent="0.35">
      <c r="B52" s="871" t="s">
        <v>1063</v>
      </c>
      <c r="C52" s="909"/>
      <c r="D52" s="909"/>
      <c r="E52" s="909"/>
      <c r="F52" s="909"/>
      <c r="G52" s="910"/>
      <c r="H52" s="909"/>
      <c r="I52" s="909"/>
      <c r="J52" s="909"/>
      <c r="K52" s="909"/>
      <c r="L52" s="909"/>
      <c r="M52" s="909"/>
      <c r="N52" s="909"/>
      <c r="O52" s="910"/>
      <c r="P52" s="909"/>
      <c r="Q52" s="909"/>
      <c r="R52" s="909"/>
      <c r="S52" s="909"/>
      <c r="T52" s="909"/>
      <c r="U52" s="909"/>
      <c r="V52" s="909"/>
      <c r="W52" s="909"/>
      <c r="X52" s="909"/>
      <c r="Y52" s="909"/>
      <c r="Z52" s="909"/>
      <c r="AA52" s="909"/>
      <c r="AB52" s="909"/>
      <c r="AC52" s="909"/>
      <c r="AD52" s="909"/>
      <c r="AE52" s="910"/>
      <c r="AF52" s="909"/>
      <c r="AG52" s="909"/>
      <c r="AH52" s="909"/>
      <c r="AI52" s="909"/>
      <c r="AJ52" s="909"/>
      <c r="AK52" s="909"/>
      <c r="AL52" s="909"/>
    </row>
    <row r="53" spans="2:45" ht="20.100000000000001" customHeight="1" thickTop="1" thickBot="1" x14ac:dyDescent="0.35">
      <c r="B53" s="35">
        <v>1</v>
      </c>
      <c r="C53" s="101"/>
      <c r="D53" s="147" t="s">
        <v>1056</v>
      </c>
      <c r="E53" s="53" t="s">
        <v>1043</v>
      </c>
      <c r="F53" s="148" t="s">
        <v>1359</v>
      </c>
      <c r="G53" s="134"/>
      <c r="H53" s="903">
        <v>3884</v>
      </c>
      <c r="I53" s="905">
        <v>3903</v>
      </c>
      <c r="J53" s="905">
        <v>3980</v>
      </c>
      <c r="K53" s="905">
        <v>4309</v>
      </c>
      <c r="L53" s="905">
        <v>4989</v>
      </c>
      <c r="M53" s="905">
        <v>5332</v>
      </c>
      <c r="N53" s="906">
        <v>7522</v>
      </c>
      <c r="O53" s="134"/>
      <c r="P53" s="903"/>
      <c r="Q53" s="905"/>
      <c r="R53" s="905"/>
      <c r="S53" s="905"/>
      <c r="T53" s="905"/>
      <c r="U53" s="905"/>
      <c r="V53" s="906"/>
      <c r="W53" s="134"/>
      <c r="X53" s="903"/>
      <c r="Y53" s="905"/>
      <c r="Z53" s="905"/>
      <c r="AA53" s="905"/>
      <c r="AB53" s="905"/>
      <c r="AC53" s="905"/>
      <c r="AD53" s="906"/>
      <c r="AE53" s="134"/>
      <c r="AF53" s="903"/>
      <c r="AG53" s="905"/>
      <c r="AH53" s="905"/>
      <c r="AI53" s="905"/>
      <c r="AJ53" s="905"/>
      <c r="AK53" s="905"/>
      <c r="AL53" s="906"/>
      <c r="AS53"/>
    </row>
    <row r="54" spans="2:45" ht="20.100000000000001" customHeight="1" thickTop="1" thickBot="1" x14ac:dyDescent="0.35">
      <c r="B54" s="35">
        <v>2</v>
      </c>
      <c r="C54" s="104"/>
      <c r="D54" s="144" t="s">
        <v>1057</v>
      </c>
      <c r="E54" s="145" t="s">
        <v>1058</v>
      </c>
      <c r="F54" s="146" t="s">
        <v>1059</v>
      </c>
      <c r="G54" s="134"/>
      <c r="H54" s="908"/>
      <c r="I54" s="898"/>
      <c r="J54" s="898"/>
      <c r="K54" s="898"/>
      <c r="L54" s="898"/>
      <c r="M54" s="898"/>
      <c r="N54" s="901"/>
      <c r="O54" s="134"/>
      <c r="P54" s="908"/>
      <c r="Q54" s="898"/>
      <c r="R54" s="898"/>
      <c r="S54" s="898"/>
      <c r="T54" s="898"/>
      <c r="U54" s="898"/>
      <c r="V54" s="901"/>
      <c r="W54" s="134"/>
      <c r="X54" s="908"/>
      <c r="Y54" s="898"/>
      <c r="Z54" s="898"/>
      <c r="AA54" s="898"/>
      <c r="AB54" s="898"/>
      <c r="AC54" s="898"/>
      <c r="AD54" s="901"/>
      <c r="AE54" s="134"/>
      <c r="AF54" s="908"/>
      <c r="AG54" s="898"/>
      <c r="AH54" s="898"/>
      <c r="AI54" s="898"/>
      <c r="AJ54" s="898"/>
      <c r="AK54" s="898"/>
      <c r="AL54" s="901"/>
    </row>
    <row r="55" spans="2:45" ht="20.100000000000001" customHeight="1" thickTop="1" x14ac:dyDescent="0.3">
      <c r="B55" s="35">
        <v>3</v>
      </c>
      <c r="C55" s="104"/>
      <c r="D55" s="144" t="s">
        <v>1060</v>
      </c>
      <c r="E55" s="145" t="s">
        <v>1058</v>
      </c>
      <c r="F55" s="146" t="s">
        <v>1061</v>
      </c>
      <c r="G55" s="134"/>
      <c r="H55" s="908"/>
      <c r="I55" s="898"/>
      <c r="J55" s="898"/>
      <c r="K55" s="898"/>
      <c r="L55" s="898"/>
      <c r="M55" s="898"/>
      <c r="N55" s="901"/>
      <c r="O55" s="134"/>
      <c r="P55" s="908"/>
      <c r="Q55" s="898"/>
      <c r="R55" s="898"/>
      <c r="S55" s="898"/>
      <c r="T55" s="898"/>
      <c r="U55" s="898"/>
      <c r="V55" s="901"/>
      <c r="W55" s="134"/>
      <c r="X55" s="908"/>
      <c r="Y55" s="898"/>
      <c r="Z55" s="898"/>
      <c r="AA55" s="898"/>
      <c r="AB55" s="898"/>
      <c r="AC55" s="898"/>
      <c r="AD55" s="901"/>
      <c r="AE55" s="134"/>
      <c r="AF55" s="908"/>
      <c r="AG55" s="898"/>
      <c r="AH55" s="898"/>
      <c r="AI55" s="898"/>
      <c r="AJ55" s="898"/>
      <c r="AK55" s="898"/>
      <c r="AL55" s="901"/>
    </row>
    <row r="56" spans="2:45" ht="20.100000000000001" customHeight="1" thickBot="1" x14ac:dyDescent="0.35">
      <c r="B56" s="35">
        <v>4</v>
      </c>
      <c r="C56" s="104"/>
      <c r="D56" s="144" t="s">
        <v>1064</v>
      </c>
      <c r="E56" s="145" t="s">
        <v>1065</v>
      </c>
      <c r="F56" s="146" t="s">
        <v>1360</v>
      </c>
      <c r="G56" s="118"/>
      <c r="H56" s="908"/>
      <c r="I56" s="898"/>
      <c r="J56" s="898"/>
      <c r="K56" s="898"/>
      <c r="L56" s="898"/>
      <c r="M56" s="898"/>
      <c r="N56" s="901"/>
      <c r="O56" s="118"/>
      <c r="P56" s="908"/>
      <c r="Q56" s="898"/>
      <c r="R56" s="898"/>
      <c r="S56" s="898"/>
      <c r="T56" s="898"/>
      <c r="U56" s="898"/>
      <c r="V56" s="901"/>
      <c r="W56" s="118"/>
      <c r="X56" s="908"/>
      <c r="Y56" s="898"/>
      <c r="Z56" s="898"/>
      <c r="AA56" s="898"/>
      <c r="AB56" s="898"/>
      <c r="AC56" s="898"/>
      <c r="AD56" s="901"/>
      <c r="AE56" s="118"/>
      <c r="AF56" s="908"/>
      <c r="AG56" s="898"/>
      <c r="AH56" s="898"/>
      <c r="AI56" s="898"/>
      <c r="AJ56" s="898"/>
      <c r="AK56" s="898"/>
      <c r="AL56" s="901"/>
    </row>
    <row r="57" spans="2:45" ht="20.100000000000001" customHeight="1" thickTop="1" thickBot="1" x14ac:dyDescent="0.35">
      <c r="B57" s="35">
        <v>5</v>
      </c>
      <c r="C57" s="104"/>
      <c r="D57" s="144" t="s">
        <v>1066</v>
      </c>
      <c r="E57" s="145" t="s">
        <v>1065</v>
      </c>
      <c r="F57" s="146" t="s">
        <v>1361</v>
      </c>
      <c r="G57" s="134"/>
      <c r="H57" s="908"/>
      <c r="I57" s="898"/>
      <c r="J57" s="898"/>
      <c r="K57" s="898"/>
      <c r="L57" s="898"/>
      <c r="M57" s="898"/>
      <c r="N57" s="901"/>
      <c r="O57" s="134"/>
      <c r="P57" s="908"/>
      <c r="Q57" s="898"/>
      <c r="R57" s="898"/>
      <c r="S57" s="898"/>
      <c r="T57" s="898"/>
      <c r="U57" s="898"/>
      <c r="V57" s="901"/>
      <c r="W57" s="134"/>
      <c r="X57" s="908"/>
      <c r="Y57" s="898"/>
      <c r="Z57" s="898"/>
      <c r="AA57" s="898"/>
      <c r="AB57" s="898"/>
      <c r="AC57" s="898"/>
      <c r="AD57" s="901"/>
      <c r="AE57" s="134"/>
      <c r="AF57" s="908"/>
      <c r="AG57" s="898"/>
      <c r="AH57" s="898"/>
      <c r="AI57" s="898"/>
      <c r="AJ57" s="898"/>
      <c r="AK57" s="898"/>
      <c r="AL57" s="901"/>
    </row>
    <row r="58" spans="2:45" ht="20.100000000000001" customHeight="1" thickTop="1" x14ac:dyDescent="0.3">
      <c r="B58" s="35">
        <v>6</v>
      </c>
      <c r="C58" s="104"/>
      <c r="D58" s="144" t="s">
        <v>1067</v>
      </c>
      <c r="E58" s="145" t="s">
        <v>1065</v>
      </c>
      <c r="F58" s="146" t="s">
        <v>1068</v>
      </c>
      <c r="G58" s="134"/>
      <c r="H58" s="908"/>
      <c r="I58" s="898"/>
      <c r="J58" s="898"/>
      <c r="K58" s="898"/>
      <c r="L58" s="898"/>
      <c r="M58" s="898"/>
      <c r="N58" s="901"/>
      <c r="O58" s="134"/>
      <c r="P58" s="908"/>
      <c r="Q58" s="898"/>
      <c r="R58" s="898"/>
      <c r="S58" s="898"/>
      <c r="T58" s="898"/>
      <c r="U58" s="898"/>
      <c r="V58" s="901"/>
      <c r="W58" s="134"/>
      <c r="X58" s="908"/>
      <c r="Y58" s="898"/>
      <c r="Z58" s="898"/>
      <c r="AA58" s="898"/>
      <c r="AB58" s="898"/>
      <c r="AC58" s="898"/>
      <c r="AD58" s="901"/>
      <c r="AE58" s="134"/>
      <c r="AF58" s="908"/>
      <c r="AG58" s="898"/>
      <c r="AH58" s="898"/>
      <c r="AI58" s="898"/>
      <c r="AJ58" s="898"/>
      <c r="AK58" s="898"/>
      <c r="AL58" s="901"/>
    </row>
    <row r="59" spans="2:45" ht="20.100000000000001" customHeight="1" x14ac:dyDescent="0.3">
      <c r="B59" s="35">
        <v>7</v>
      </c>
      <c r="C59" s="104"/>
      <c r="D59" s="144" t="s">
        <v>1071</v>
      </c>
      <c r="E59" s="145" t="s">
        <v>1043</v>
      </c>
      <c r="F59" s="146" t="s">
        <v>1072</v>
      </c>
      <c r="G59" s="118"/>
      <c r="H59" s="908"/>
      <c r="I59" s="898"/>
      <c r="J59" s="898"/>
      <c r="K59" s="898"/>
      <c r="L59" s="898"/>
      <c r="M59" s="898"/>
      <c r="N59" s="901"/>
      <c r="O59" s="118"/>
      <c r="P59" s="908"/>
      <c r="Q59" s="898"/>
      <c r="R59" s="898"/>
      <c r="S59" s="898"/>
      <c r="T59" s="898"/>
      <c r="U59" s="898"/>
      <c r="V59" s="901"/>
      <c r="W59" s="118"/>
      <c r="X59" s="908"/>
      <c r="Y59" s="898"/>
      <c r="Z59" s="898"/>
      <c r="AA59" s="898"/>
      <c r="AB59" s="898"/>
      <c r="AC59" s="898"/>
      <c r="AD59" s="901"/>
      <c r="AE59" s="118"/>
      <c r="AF59" s="908"/>
      <c r="AG59" s="898"/>
      <c r="AH59" s="898"/>
      <c r="AI59" s="898"/>
      <c r="AJ59" s="898"/>
      <c r="AK59" s="898"/>
      <c r="AL59" s="901"/>
    </row>
    <row r="60" spans="2:45" ht="20.100000000000001" customHeight="1" x14ac:dyDescent="0.3">
      <c r="B60" s="35">
        <v>8</v>
      </c>
      <c r="C60" s="104"/>
      <c r="D60" s="144" t="s">
        <v>1073</v>
      </c>
      <c r="E60" s="145" t="s">
        <v>1043</v>
      </c>
      <c r="F60" s="146" t="s">
        <v>1074</v>
      </c>
      <c r="G60" s="118"/>
      <c r="H60" s="908"/>
      <c r="I60" s="898"/>
      <c r="J60" s="898"/>
      <c r="K60" s="898"/>
      <c r="L60" s="898"/>
      <c r="M60" s="898"/>
      <c r="N60" s="901"/>
      <c r="O60" s="118"/>
      <c r="P60" s="908"/>
      <c r="Q60" s="898"/>
      <c r="R60" s="898"/>
      <c r="S60" s="898"/>
      <c r="T60" s="898"/>
      <c r="U60" s="898"/>
      <c r="V60" s="901"/>
      <c r="W60" s="118"/>
      <c r="X60" s="908"/>
      <c r="Y60" s="898"/>
      <c r="Z60" s="898"/>
      <c r="AA60" s="898"/>
      <c r="AB60" s="898"/>
      <c r="AC60" s="898"/>
      <c r="AD60" s="901"/>
      <c r="AE60" s="118"/>
      <c r="AF60" s="908"/>
      <c r="AG60" s="898"/>
      <c r="AH60" s="898"/>
      <c r="AI60" s="898"/>
      <c r="AJ60" s="898"/>
      <c r="AK60" s="898"/>
      <c r="AL60" s="901"/>
    </row>
    <row r="61" spans="2:45" ht="20.100000000000001" customHeight="1" x14ac:dyDescent="0.3">
      <c r="B61" s="35">
        <v>9</v>
      </c>
      <c r="C61" s="104"/>
      <c r="D61" s="144" t="s">
        <v>1075</v>
      </c>
      <c r="E61" s="145" t="s">
        <v>1043</v>
      </c>
      <c r="F61" s="146" t="s">
        <v>1362</v>
      </c>
      <c r="G61" s="118"/>
      <c r="H61" s="908"/>
      <c r="I61" s="898"/>
      <c r="J61" s="898"/>
      <c r="K61" s="898"/>
      <c r="L61" s="898"/>
      <c r="M61" s="898"/>
      <c r="N61" s="901"/>
      <c r="O61" s="118"/>
      <c r="P61" s="908"/>
      <c r="Q61" s="898"/>
      <c r="R61" s="898"/>
      <c r="S61" s="898"/>
      <c r="T61" s="898"/>
      <c r="U61" s="898"/>
      <c r="V61" s="901"/>
      <c r="W61" s="118"/>
      <c r="X61" s="908"/>
      <c r="Y61" s="898"/>
      <c r="Z61" s="898"/>
      <c r="AA61" s="898"/>
      <c r="AB61" s="898"/>
      <c r="AC61" s="898"/>
      <c r="AD61" s="901"/>
      <c r="AE61" s="118"/>
      <c r="AF61" s="908"/>
      <c r="AG61" s="898"/>
      <c r="AH61" s="898"/>
      <c r="AI61" s="898"/>
      <c r="AJ61" s="898"/>
      <c r="AK61" s="898"/>
      <c r="AL61" s="901"/>
    </row>
    <row r="62" spans="2:45" ht="20.100000000000001" customHeight="1" x14ac:dyDescent="0.3">
      <c r="B62" s="35">
        <v>10</v>
      </c>
      <c r="C62" s="104"/>
      <c r="D62" s="144" t="s">
        <v>1076</v>
      </c>
      <c r="E62" s="145" t="s">
        <v>1043</v>
      </c>
      <c r="F62" s="146" t="s">
        <v>1077</v>
      </c>
      <c r="G62" s="118"/>
      <c r="H62" s="908"/>
      <c r="I62" s="898"/>
      <c r="J62" s="898"/>
      <c r="K62" s="898"/>
      <c r="L62" s="898"/>
      <c r="M62" s="898"/>
      <c r="N62" s="901"/>
      <c r="O62" s="118"/>
      <c r="P62" s="908"/>
      <c r="Q62" s="898"/>
      <c r="R62" s="898"/>
      <c r="S62" s="898"/>
      <c r="T62" s="898"/>
      <c r="U62" s="898"/>
      <c r="V62" s="901"/>
      <c r="W62" s="118"/>
      <c r="X62" s="908"/>
      <c r="Y62" s="898"/>
      <c r="Z62" s="898"/>
      <c r="AA62" s="898"/>
      <c r="AB62" s="898"/>
      <c r="AC62" s="898"/>
      <c r="AD62" s="901"/>
      <c r="AE62" s="118"/>
      <c r="AF62" s="908"/>
      <c r="AG62" s="898"/>
      <c r="AH62" s="898"/>
      <c r="AI62" s="898"/>
      <c r="AJ62" s="898"/>
      <c r="AK62" s="898"/>
      <c r="AL62" s="901"/>
    </row>
    <row r="63" spans="2:45" ht="20.100000000000001" customHeight="1" x14ac:dyDescent="0.3">
      <c r="B63" s="35">
        <v>11</v>
      </c>
      <c r="C63" s="104"/>
      <c r="D63" s="144" t="s">
        <v>1080</v>
      </c>
      <c r="E63" s="145" t="s">
        <v>1043</v>
      </c>
      <c r="F63" s="146" t="s">
        <v>1081</v>
      </c>
      <c r="G63" s="118"/>
      <c r="H63" s="908"/>
      <c r="I63" s="898"/>
      <c r="J63" s="898"/>
      <c r="K63" s="898"/>
      <c r="L63" s="898"/>
      <c r="M63" s="898"/>
      <c r="N63" s="901"/>
      <c r="O63" s="118"/>
      <c r="P63" s="908"/>
      <c r="Q63" s="898"/>
      <c r="R63" s="898"/>
      <c r="S63" s="898"/>
      <c r="T63" s="898"/>
      <c r="U63" s="898"/>
      <c r="V63" s="901"/>
      <c r="W63" s="118"/>
      <c r="X63" s="908"/>
      <c r="Y63" s="898"/>
      <c r="Z63" s="898"/>
      <c r="AA63" s="898"/>
      <c r="AB63" s="898"/>
      <c r="AC63" s="898"/>
      <c r="AD63" s="901"/>
      <c r="AE63" s="118"/>
      <c r="AF63" s="908"/>
      <c r="AG63" s="898"/>
      <c r="AH63" s="898"/>
      <c r="AI63" s="898"/>
      <c r="AJ63" s="898"/>
      <c r="AK63" s="898"/>
      <c r="AL63" s="901"/>
    </row>
    <row r="64" spans="2:45" ht="20.100000000000001" customHeight="1" x14ac:dyDescent="0.3">
      <c r="B64" s="35">
        <v>12</v>
      </c>
      <c r="C64" s="104"/>
      <c r="D64" s="144" t="s">
        <v>1082</v>
      </c>
      <c r="E64" s="145" t="s">
        <v>1043</v>
      </c>
      <c r="F64" s="146" t="s">
        <v>1062</v>
      </c>
      <c r="G64" s="118"/>
      <c r="H64" s="908"/>
      <c r="I64" s="898"/>
      <c r="J64" s="898"/>
      <c r="K64" s="898"/>
      <c r="L64" s="898"/>
      <c r="M64" s="898"/>
      <c r="N64" s="901"/>
      <c r="O64" s="118"/>
      <c r="P64" s="908"/>
      <c r="Q64" s="898"/>
      <c r="R64" s="898"/>
      <c r="S64" s="898"/>
      <c r="T64" s="898"/>
      <c r="U64" s="898"/>
      <c r="V64" s="901"/>
      <c r="W64" s="118"/>
      <c r="X64" s="908"/>
      <c r="Y64" s="898"/>
      <c r="Z64" s="898"/>
      <c r="AA64" s="898"/>
      <c r="AB64" s="898"/>
      <c r="AC64" s="898"/>
      <c r="AD64" s="901"/>
      <c r="AE64" s="118"/>
      <c r="AF64" s="908"/>
      <c r="AG64" s="898"/>
      <c r="AH64" s="898"/>
      <c r="AI64" s="898"/>
      <c r="AJ64" s="898"/>
      <c r="AK64" s="898"/>
      <c r="AL64" s="901"/>
    </row>
    <row r="65" spans="2:38" ht="20.100000000000001" customHeight="1" x14ac:dyDescent="0.3">
      <c r="B65" s="35">
        <v>13</v>
      </c>
      <c r="C65" s="104"/>
      <c r="D65" s="144" t="s">
        <v>1098</v>
      </c>
      <c r="E65" s="145" t="s">
        <v>1043</v>
      </c>
      <c r="F65" s="146" t="s">
        <v>1099</v>
      </c>
      <c r="G65" s="118"/>
      <c r="H65" s="908"/>
      <c r="I65" s="898"/>
      <c r="J65" s="898"/>
      <c r="K65" s="898"/>
      <c r="L65" s="898"/>
      <c r="M65" s="898"/>
      <c r="N65" s="901"/>
      <c r="O65" s="118"/>
      <c r="P65" s="908"/>
      <c r="Q65" s="898"/>
      <c r="R65" s="898"/>
      <c r="S65" s="898"/>
      <c r="T65" s="898"/>
      <c r="U65" s="898"/>
      <c r="V65" s="901"/>
      <c r="W65" s="118"/>
      <c r="X65" s="908"/>
      <c r="Y65" s="898"/>
      <c r="Z65" s="898"/>
      <c r="AA65" s="898"/>
      <c r="AB65" s="898"/>
      <c r="AC65" s="898"/>
      <c r="AD65" s="901"/>
      <c r="AE65" s="118"/>
      <c r="AF65" s="908"/>
      <c r="AG65" s="898"/>
      <c r="AH65" s="898"/>
      <c r="AI65" s="898"/>
      <c r="AJ65" s="898"/>
      <c r="AK65" s="898"/>
      <c r="AL65" s="901"/>
    </row>
    <row r="66" spans="2:38" ht="20.100000000000001" customHeight="1" x14ac:dyDescent="0.3">
      <c r="B66" s="35">
        <v>14</v>
      </c>
      <c r="C66" s="104"/>
      <c r="D66" s="144" t="s">
        <v>1111</v>
      </c>
      <c r="E66" s="145" t="s">
        <v>1043</v>
      </c>
      <c r="F66" s="146" t="s">
        <v>1112</v>
      </c>
      <c r="G66" s="118"/>
      <c r="H66" s="908"/>
      <c r="I66" s="898"/>
      <c r="J66" s="898"/>
      <c r="K66" s="898"/>
      <c r="L66" s="898"/>
      <c r="M66" s="898"/>
      <c r="N66" s="901"/>
      <c r="O66" s="118"/>
      <c r="P66" s="908"/>
      <c r="Q66" s="898"/>
      <c r="R66" s="898"/>
      <c r="S66" s="898"/>
      <c r="T66" s="898"/>
      <c r="U66" s="898"/>
      <c r="V66" s="901"/>
      <c r="W66" s="118"/>
      <c r="X66" s="908"/>
      <c r="Y66" s="898"/>
      <c r="Z66" s="898"/>
      <c r="AA66" s="898"/>
      <c r="AB66" s="898"/>
      <c r="AC66" s="898"/>
      <c r="AD66" s="901"/>
      <c r="AE66" s="118"/>
      <c r="AF66" s="908"/>
      <c r="AG66" s="898"/>
      <c r="AH66" s="898"/>
      <c r="AI66" s="898"/>
      <c r="AJ66" s="898"/>
      <c r="AK66" s="898"/>
      <c r="AL66" s="901"/>
    </row>
    <row r="67" spans="2:38" ht="20.100000000000001" customHeight="1" x14ac:dyDescent="0.3">
      <c r="B67" s="35">
        <v>15</v>
      </c>
      <c r="C67" s="104"/>
      <c r="D67" s="144" t="s">
        <v>1115</v>
      </c>
      <c r="E67" s="145" t="s">
        <v>1043</v>
      </c>
      <c r="F67" s="146" t="s">
        <v>1363</v>
      </c>
      <c r="G67" s="118"/>
      <c r="H67" s="908"/>
      <c r="I67" s="898"/>
      <c r="J67" s="898"/>
      <c r="K67" s="898"/>
      <c r="L67" s="898"/>
      <c r="M67" s="898"/>
      <c r="N67" s="901"/>
      <c r="O67" s="118"/>
      <c r="P67" s="908"/>
      <c r="Q67" s="898"/>
      <c r="R67" s="898"/>
      <c r="S67" s="898"/>
      <c r="T67" s="898"/>
      <c r="U67" s="898"/>
      <c r="V67" s="901"/>
      <c r="W67" s="118"/>
      <c r="X67" s="908"/>
      <c r="Y67" s="898"/>
      <c r="Z67" s="898"/>
      <c r="AA67" s="898"/>
      <c r="AB67" s="898"/>
      <c r="AC67" s="898"/>
      <c r="AD67" s="901"/>
      <c r="AE67" s="118"/>
      <c r="AF67" s="908"/>
      <c r="AG67" s="898"/>
      <c r="AH67" s="898"/>
      <c r="AI67" s="898"/>
      <c r="AJ67" s="898"/>
      <c r="AK67" s="898"/>
      <c r="AL67" s="901"/>
    </row>
    <row r="68" spans="2:38" ht="20.100000000000001" customHeight="1" x14ac:dyDescent="0.3">
      <c r="B68" s="35">
        <v>16</v>
      </c>
      <c r="C68" s="104"/>
      <c r="D68" s="144" t="s">
        <v>1155</v>
      </c>
      <c r="E68" s="145" t="s">
        <v>1043</v>
      </c>
      <c r="F68" s="146" t="s">
        <v>1364</v>
      </c>
      <c r="G68" s="118"/>
      <c r="H68" s="908"/>
      <c r="I68" s="898"/>
      <c r="J68" s="898"/>
      <c r="K68" s="898"/>
      <c r="L68" s="898"/>
      <c r="M68" s="898"/>
      <c r="N68" s="901"/>
      <c r="O68" s="118"/>
      <c r="P68" s="908"/>
      <c r="Q68" s="898"/>
      <c r="R68" s="898"/>
      <c r="S68" s="898"/>
      <c r="T68" s="898"/>
      <c r="U68" s="898"/>
      <c r="V68" s="901"/>
      <c r="W68" s="118"/>
      <c r="X68" s="908"/>
      <c r="Y68" s="898"/>
      <c r="Z68" s="898"/>
      <c r="AA68" s="898"/>
      <c r="AB68" s="898"/>
      <c r="AC68" s="898"/>
      <c r="AD68" s="901"/>
      <c r="AE68" s="118"/>
      <c r="AF68" s="908"/>
      <c r="AG68" s="898"/>
      <c r="AH68" s="898"/>
      <c r="AI68" s="898"/>
      <c r="AJ68" s="898"/>
      <c r="AK68" s="898"/>
      <c r="AL68" s="901"/>
    </row>
    <row r="69" spans="2:38" ht="20.100000000000001" customHeight="1" x14ac:dyDescent="0.3">
      <c r="B69" s="35">
        <v>17</v>
      </c>
      <c r="C69" s="104"/>
      <c r="D69" s="144" t="s">
        <v>1175</v>
      </c>
      <c r="E69" s="145" t="s">
        <v>1043</v>
      </c>
      <c r="F69" s="146" t="s">
        <v>1176</v>
      </c>
      <c r="G69" s="118"/>
      <c r="H69" s="908"/>
      <c r="I69" s="898"/>
      <c r="J69" s="898"/>
      <c r="K69" s="898"/>
      <c r="L69" s="898"/>
      <c r="M69" s="898"/>
      <c r="N69" s="901"/>
      <c r="O69" s="118"/>
      <c r="P69" s="908"/>
      <c r="Q69" s="898"/>
      <c r="R69" s="898"/>
      <c r="S69" s="898"/>
      <c r="T69" s="898"/>
      <c r="U69" s="898"/>
      <c r="V69" s="901"/>
      <c r="W69" s="118"/>
      <c r="X69" s="908"/>
      <c r="Y69" s="898"/>
      <c r="Z69" s="898"/>
      <c r="AA69" s="898"/>
      <c r="AB69" s="898"/>
      <c r="AC69" s="898"/>
      <c r="AD69" s="901"/>
      <c r="AE69" s="118"/>
      <c r="AF69" s="908"/>
      <c r="AG69" s="898"/>
      <c r="AH69" s="898"/>
      <c r="AI69" s="898"/>
      <c r="AJ69" s="898"/>
      <c r="AK69" s="898"/>
      <c r="AL69" s="901"/>
    </row>
    <row r="70" spans="2:38" ht="20.100000000000001" customHeight="1" x14ac:dyDescent="0.3">
      <c r="B70" s="35">
        <v>18</v>
      </c>
      <c r="C70" s="104"/>
      <c r="D70" s="144" t="s">
        <v>1180</v>
      </c>
      <c r="E70" s="145" t="s">
        <v>1043</v>
      </c>
      <c r="F70" s="146" t="s">
        <v>1181</v>
      </c>
      <c r="G70" s="118"/>
      <c r="H70" s="908"/>
      <c r="I70" s="898"/>
      <c r="J70" s="898"/>
      <c r="K70" s="898"/>
      <c r="L70" s="898"/>
      <c r="M70" s="898"/>
      <c r="N70" s="901"/>
      <c r="O70" s="118"/>
      <c r="P70" s="908"/>
      <c r="Q70" s="898"/>
      <c r="R70" s="898"/>
      <c r="S70" s="898"/>
      <c r="T70" s="898"/>
      <c r="U70" s="898"/>
      <c r="V70" s="901"/>
      <c r="W70" s="118"/>
      <c r="X70" s="908"/>
      <c r="Y70" s="898"/>
      <c r="Z70" s="898"/>
      <c r="AA70" s="898"/>
      <c r="AB70" s="898"/>
      <c r="AC70" s="898"/>
      <c r="AD70" s="901"/>
      <c r="AE70" s="118"/>
      <c r="AF70" s="908"/>
      <c r="AG70" s="898"/>
      <c r="AH70" s="898"/>
      <c r="AI70" s="898"/>
      <c r="AJ70" s="898"/>
      <c r="AK70" s="898"/>
      <c r="AL70" s="901"/>
    </row>
    <row r="71" spans="2:38" ht="20.100000000000001" customHeight="1" x14ac:dyDescent="0.3">
      <c r="B71" s="35">
        <v>19</v>
      </c>
      <c r="C71" s="104"/>
      <c r="D71" s="144" t="s">
        <v>1182</v>
      </c>
      <c r="E71" s="145" t="s">
        <v>1043</v>
      </c>
      <c r="F71" s="146" t="s">
        <v>1183</v>
      </c>
      <c r="G71" s="118"/>
      <c r="H71" s="908"/>
      <c r="I71" s="898"/>
      <c r="J71" s="898"/>
      <c r="K71" s="898"/>
      <c r="L71" s="898"/>
      <c r="M71" s="898"/>
      <c r="N71" s="901"/>
      <c r="O71" s="118"/>
      <c r="P71" s="908"/>
      <c r="Q71" s="898"/>
      <c r="R71" s="898"/>
      <c r="S71" s="898"/>
      <c r="T71" s="898"/>
      <c r="U71" s="898"/>
      <c r="V71" s="901"/>
      <c r="W71" s="118"/>
      <c r="X71" s="908"/>
      <c r="Y71" s="898"/>
      <c r="Z71" s="898"/>
      <c r="AA71" s="898"/>
      <c r="AB71" s="898"/>
      <c r="AC71" s="898"/>
      <c r="AD71" s="901"/>
      <c r="AE71" s="118"/>
      <c r="AF71" s="908"/>
      <c r="AG71" s="898"/>
      <c r="AH71" s="898"/>
      <c r="AI71" s="898"/>
      <c r="AJ71" s="898"/>
      <c r="AK71" s="898"/>
      <c r="AL71" s="901"/>
    </row>
    <row r="72" spans="2:38" ht="20.100000000000001" customHeight="1" thickBot="1" x14ac:dyDescent="0.35">
      <c r="B72" s="35">
        <v>20</v>
      </c>
      <c r="C72" s="104"/>
      <c r="D72" s="144" t="s">
        <v>1188</v>
      </c>
      <c r="E72" s="145" t="s">
        <v>1043</v>
      </c>
      <c r="F72" s="146" t="s">
        <v>1365</v>
      </c>
      <c r="G72" s="118"/>
      <c r="H72" s="908"/>
      <c r="I72" s="898"/>
      <c r="J72" s="898"/>
      <c r="K72" s="898"/>
      <c r="L72" s="898"/>
      <c r="M72" s="898"/>
      <c r="N72" s="901"/>
      <c r="O72" s="118"/>
      <c r="P72" s="908"/>
      <c r="Q72" s="898"/>
      <c r="R72" s="898"/>
      <c r="S72" s="898"/>
      <c r="T72" s="898"/>
      <c r="U72" s="898"/>
      <c r="V72" s="901"/>
      <c r="W72" s="118"/>
      <c r="X72" s="908"/>
      <c r="Y72" s="898"/>
      <c r="Z72" s="898"/>
      <c r="AA72" s="898"/>
      <c r="AB72" s="898"/>
      <c r="AC72" s="898"/>
      <c r="AD72" s="901"/>
      <c r="AE72" s="118"/>
      <c r="AF72" s="908"/>
      <c r="AG72" s="898"/>
      <c r="AH72" s="898"/>
      <c r="AI72" s="898"/>
      <c r="AJ72" s="898"/>
      <c r="AK72" s="898"/>
      <c r="AL72" s="901"/>
    </row>
    <row r="73" spans="2:38" ht="18" customHeight="1" thickTop="1" thickBot="1" x14ac:dyDescent="0.35">
      <c r="B73" s="35">
        <v>21</v>
      </c>
      <c r="C73" s="104"/>
      <c r="D73" s="144" t="s">
        <v>1193</v>
      </c>
      <c r="E73" s="145" t="s">
        <v>1043</v>
      </c>
      <c r="F73" s="146" t="s">
        <v>1194</v>
      </c>
      <c r="G73" s="134"/>
      <c r="H73" s="908"/>
      <c r="I73" s="899"/>
      <c r="J73" s="898"/>
      <c r="K73" s="898"/>
      <c r="L73" s="898"/>
      <c r="M73" s="899"/>
      <c r="N73" s="901"/>
      <c r="O73" s="134"/>
      <c r="P73" s="908"/>
      <c r="Q73" s="899"/>
      <c r="R73" s="898"/>
      <c r="S73" s="898"/>
      <c r="T73" s="898"/>
      <c r="U73" s="899"/>
      <c r="V73" s="901"/>
      <c r="W73" s="134"/>
      <c r="X73" s="904"/>
      <c r="Y73" s="899"/>
      <c r="Z73" s="899"/>
      <c r="AA73" s="899"/>
      <c r="AB73" s="899"/>
      <c r="AC73" s="899"/>
      <c r="AD73" s="902"/>
      <c r="AE73" s="134"/>
      <c r="AF73" s="904"/>
      <c r="AG73" s="899"/>
      <c r="AH73" s="899"/>
      <c r="AI73" s="899"/>
      <c r="AJ73" s="899"/>
      <c r="AK73" s="899"/>
      <c r="AL73" s="902"/>
    </row>
    <row r="74" spans="2:38" ht="20.100000000000001" customHeight="1" thickTop="1" thickBot="1" x14ac:dyDescent="0.35">
      <c r="C74" s="1008" t="s">
        <v>52</v>
      </c>
      <c r="D74" s="1009"/>
      <c r="E74" s="1009"/>
      <c r="F74" s="1010"/>
      <c r="G74" s="136"/>
      <c r="H74" s="391"/>
      <c r="I74" s="395"/>
      <c r="J74" s="392"/>
      <c r="K74" s="392"/>
      <c r="L74" s="392"/>
      <c r="M74" s="393"/>
      <c r="N74" s="394"/>
      <c r="O74" s="136"/>
      <c r="P74" s="391"/>
      <c r="Q74" s="395"/>
      <c r="R74" s="392"/>
      <c r="S74" s="392"/>
      <c r="T74" s="392"/>
      <c r="U74" s="393"/>
      <c r="V74" s="394"/>
      <c r="W74" s="136"/>
      <c r="X74" s="391"/>
      <c r="Y74" s="395"/>
      <c r="Z74" s="392"/>
      <c r="AA74" s="392"/>
      <c r="AB74" s="392"/>
      <c r="AC74" s="393"/>
      <c r="AD74" s="394"/>
      <c r="AE74" s="136"/>
      <c r="AF74" s="391"/>
      <c r="AG74" s="395"/>
      <c r="AH74" s="392"/>
      <c r="AI74" s="392"/>
      <c r="AJ74" s="392"/>
      <c r="AK74" s="393"/>
      <c r="AL74" s="394"/>
    </row>
    <row r="75" spans="2:38" ht="30" customHeight="1" thickTop="1" thickBot="1" x14ac:dyDescent="0.35">
      <c r="B75" s="871" t="s">
        <v>1083</v>
      </c>
      <c r="C75" s="909"/>
      <c r="D75" s="909"/>
      <c r="E75" s="909"/>
      <c r="F75" s="909"/>
      <c r="G75" s="910"/>
      <c r="H75" s="909"/>
      <c r="I75" s="909"/>
      <c r="J75" s="909"/>
      <c r="K75" s="909"/>
      <c r="L75" s="909"/>
      <c r="M75" s="909"/>
      <c r="N75" s="909"/>
      <c r="O75" s="910"/>
      <c r="P75" s="909"/>
      <c r="Q75" s="909"/>
      <c r="R75" s="909"/>
      <c r="S75" s="909"/>
      <c r="T75" s="909"/>
      <c r="U75" s="909"/>
      <c r="V75" s="909"/>
      <c r="W75" s="909"/>
      <c r="X75" s="909"/>
      <c r="Y75" s="909"/>
      <c r="Z75" s="909"/>
      <c r="AA75" s="909"/>
      <c r="AB75" s="909"/>
      <c r="AC75" s="909"/>
      <c r="AD75" s="909"/>
      <c r="AE75" s="910"/>
      <c r="AF75" s="909"/>
      <c r="AG75" s="909"/>
      <c r="AH75" s="909"/>
      <c r="AI75" s="909"/>
      <c r="AJ75" s="909"/>
      <c r="AK75" s="909"/>
      <c r="AL75" s="909"/>
    </row>
    <row r="76" spans="2:38" ht="20.100000000000001" customHeight="1" thickTop="1" thickBot="1" x14ac:dyDescent="0.35">
      <c r="B76" s="30">
        <v>1</v>
      </c>
      <c r="C76" s="101"/>
      <c r="D76" s="147" t="s">
        <v>1086</v>
      </c>
      <c r="E76" s="53" t="s">
        <v>1058</v>
      </c>
      <c r="F76" s="148" t="s">
        <v>1366</v>
      </c>
      <c r="G76" s="134"/>
      <c r="H76" s="903">
        <v>3991</v>
      </c>
      <c r="I76" s="905">
        <v>4010</v>
      </c>
      <c r="J76" s="905">
        <v>4089</v>
      </c>
      <c r="K76" s="905">
        <v>4416</v>
      </c>
      <c r="L76" s="905">
        <v>5096</v>
      </c>
      <c r="M76" s="905">
        <v>5438</v>
      </c>
      <c r="N76" s="964">
        <v>7629</v>
      </c>
      <c r="O76" s="134"/>
      <c r="P76" s="903"/>
      <c r="Q76" s="905"/>
      <c r="R76" s="961"/>
      <c r="S76" s="961"/>
      <c r="T76" s="905"/>
      <c r="U76" s="905"/>
      <c r="V76" s="964"/>
      <c r="W76" s="134"/>
      <c r="X76" s="903"/>
      <c r="Y76" s="905"/>
      <c r="Z76" s="958"/>
      <c r="AA76" s="961"/>
      <c r="AB76" s="905"/>
      <c r="AC76" s="905"/>
      <c r="AD76" s="964"/>
      <c r="AE76" s="134"/>
      <c r="AF76" s="903"/>
      <c r="AG76" s="905"/>
      <c r="AH76" s="905"/>
      <c r="AI76" s="905"/>
      <c r="AJ76" s="905"/>
      <c r="AK76" s="905"/>
      <c r="AL76" s="964"/>
    </row>
    <row r="77" spans="2:38" ht="20.100000000000001" customHeight="1" thickTop="1" thickBot="1" x14ac:dyDescent="0.35">
      <c r="B77" s="35">
        <v>2</v>
      </c>
      <c r="C77" s="104"/>
      <c r="D77" s="144" t="s">
        <v>1087</v>
      </c>
      <c r="E77" s="145" t="s">
        <v>1058</v>
      </c>
      <c r="F77" s="146" t="s">
        <v>1088</v>
      </c>
      <c r="G77" s="136"/>
      <c r="H77" s="908"/>
      <c r="I77" s="898"/>
      <c r="J77" s="898"/>
      <c r="K77" s="898"/>
      <c r="L77" s="898"/>
      <c r="M77" s="898"/>
      <c r="N77" s="965"/>
      <c r="O77" s="136"/>
      <c r="P77" s="908"/>
      <c r="Q77" s="898"/>
      <c r="R77" s="962"/>
      <c r="S77" s="962"/>
      <c r="T77" s="898"/>
      <c r="U77" s="898"/>
      <c r="V77" s="965"/>
      <c r="W77" s="136"/>
      <c r="X77" s="908"/>
      <c r="Y77" s="898"/>
      <c r="Z77" s="959"/>
      <c r="AA77" s="962"/>
      <c r="AB77" s="898"/>
      <c r="AC77" s="898"/>
      <c r="AD77" s="965"/>
      <c r="AE77" s="136"/>
      <c r="AF77" s="908"/>
      <c r="AG77" s="898"/>
      <c r="AH77" s="898"/>
      <c r="AI77" s="898"/>
      <c r="AJ77" s="898"/>
      <c r="AK77" s="898"/>
      <c r="AL77" s="965"/>
    </row>
    <row r="78" spans="2:38" ht="20.100000000000001" customHeight="1" thickTop="1" thickBot="1" x14ac:dyDescent="0.35">
      <c r="B78" s="35">
        <v>3</v>
      </c>
      <c r="C78" s="104"/>
      <c r="D78" s="144" t="s">
        <v>1093</v>
      </c>
      <c r="E78" s="145" t="s">
        <v>1065</v>
      </c>
      <c r="F78" s="146" t="s">
        <v>1094</v>
      </c>
      <c r="G78" s="118"/>
      <c r="H78" s="908"/>
      <c r="I78" s="898"/>
      <c r="J78" s="898"/>
      <c r="K78" s="898"/>
      <c r="L78" s="898"/>
      <c r="M78" s="898"/>
      <c r="N78" s="965"/>
      <c r="O78" s="118"/>
      <c r="P78" s="908"/>
      <c r="Q78" s="898"/>
      <c r="R78" s="962"/>
      <c r="S78" s="962"/>
      <c r="T78" s="898"/>
      <c r="U78" s="898"/>
      <c r="V78" s="965"/>
      <c r="W78" s="118"/>
      <c r="X78" s="908"/>
      <c r="Y78" s="898"/>
      <c r="Z78" s="959"/>
      <c r="AA78" s="962"/>
      <c r="AB78" s="898"/>
      <c r="AC78" s="898"/>
      <c r="AD78" s="965"/>
      <c r="AE78" s="118"/>
      <c r="AF78" s="908"/>
      <c r="AG78" s="898"/>
      <c r="AH78" s="898"/>
      <c r="AI78" s="898"/>
      <c r="AJ78" s="898"/>
      <c r="AK78" s="898"/>
      <c r="AL78" s="965"/>
    </row>
    <row r="79" spans="2:38" ht="20.100000000000001" customHeight="1" thickTop="1" thickBot="1" x14ac:dyDescent="0.35">
      <c r="B79" s="35">
        <v>4</v>
      </c>
      <c r="C79" s="306"/>
      <c r="D79" s="409" t="s">
        <v>1095</v>
      </c>
      <c r="E79" s="410" t="s">
        <v>1065</v>
      </c>
      <c r="F79" s="340" t="s">
        <v>1367</v>
      </c>
      <c r="G79" s="134"/>
      <c r="H79" s="908"/>
      <c r="I79" s="898"/>
      <c r="J79" s="898"/>
      <c r="K79" s="898"/>
      <c r="L79" s="898"/>
      <c r="M79" s="898"/>
      <c r="N79" s="965"/>
      <c r="O79" s="134"/>
      <c r="P79" s="908"/>
      <c r="Q79" s="898"/>
      <c r="R79" s="962"/>
      <c r="S79" s="962"/>
      <c r="T79" s="898"/>
      <c r="U79" s="898"/>
      <c r="V79" s="965"/>
      <c r="W79" s="134"/>
      <c r="X79" s="908"/>
      <c r="Y79" s="898"/>
      <c r="Z79" s="959"/>
      <c r="AA79" s="962"/>
      <c r="AB79" s="898"/>
      <c r="AC79" s="898"/>
      <c r="AD79" s="965"/>
      <c r="AE79" s="134"/>
      <c r="AF79" s="908"/>
      <c r="AG79" s="898"/>
      <c r="AH79" s="898"/>
      <c r="AI79" s="898"/>
      <c r="AJ79" s="898"/>
      <c r="AK79" s="898"/>
      <c r="AL79" s="965"/>
    </row>
    <row r="80" spans="2:38" ht="20.100000000000001" customHeight="1" thickTop="1" thickBot="1" x14ac:dyDescent="0.35">
      <c r="B80" s="252">
        <v>5</v>
      </c>
      <c r="C80" s="302"/>
      <c r="D80" s="330" t="s">
        <v>1096</v>
      </c>
      <c r="E80" s="331" t="s">
        <v>1065</v>
      </c>
      <c r="F80" s="332" t="s">
        <v>1097</v>
      </c>
      <c r="G80" s="136"/>
      <c r="H80" s="908"/>
      <c r="I80" s="898"/>
      <c r="J80" s="898"/>
      <c r="K80" s="898"/>
      <c r="L80" s="898"/>
      <c r="M80" s="898"/>
      <c r="N80" s="965"/>
      <c r="O80" s="136"/>
      <c r="P80" s="908"/>
      <c r="Q80" s="898"/>
      <c r="R80" s="962"/>
      <c r="S80" s="962"/>
      <c r="T80" s="898"/>
      <c r="U80" s="898"/>
      <c r="V80" s="965"/>
      <c r="W80" s="136"/>
      <c r="X80" s="908"/>
      <c r="Y80" s="898"/>
      <c r="Z80" s="959"/>
      <c r="AA80" s="962"/>
      <c r="AB80" s="898"/>
      <c r="AC80" s="898"/>
      <c r="AD80" s="965"/>
      <c r="AE80" s="136"/>
      <c r="AF80" s="908"/>
      <c r="AG80" s="898"/>
      <c r="AH80" s="898"/>
      <c r="AI80" s="898"/>
      <c r="AJ80" s="898"/>
      <c r="AK80" s="898"/>
      <c r="AL80" s="965"/>
    </row>
    <row r="81" spans="2:38" ht="20.100000000000001" customHeight="1" thickTop="1" thickBot="1" x14ac:dyDescent="0.35">
      <c r="B81" s="35">
        <v>6</v>
      </c>
      <c r="C81" s="104"/>
      <c r="D81" s="144" t="s">
        <v>1100</v>
      </c>
      <c r="E81" s="145" t="s">
        <v>1065</v>
      </c>
      <c r="F81" s="146" t="s">
        <v>1101</v>
      </c>
      <c r="G81" s="136"/>
      <c r="H81" s="908"/>
      <c r="I81" s="898"/>
      <c r="J81" s="898"/>
      <c r="K81" s="898"/>
      <c r="L81" s="898"/>
      <c r="M81" s="898"/>
      <c r="N81" s="965"/>
      <c r="O81" s="136"/>
      <c r="P81" s="908"/>
      <c r="Q81" s="898"/>
      <c r="R81" s="962"/>
      <c r="S81" s="962"/>
      <c r="T81" s="898"/>
      <c r="U81" s="898"/>
      <c r="V81" s="965"/>
      <c r="W81" s="136"/>
      <c r="X81" s="908"/>
      <c r="Y81" s="898"/>
      <c r="Z81" s="959"/>
      <c r="AA81" s="962"/>
      <c r="AB81" s="898"/>
      <c r="AC81" s="898"/>
      <c r="AD81" s="965"/>
      <c r="AE81" s="136"/>
      <c r="AF81" s="908"/>
      <c r="AG81" s="898"/>
      <c r="AH81" s="898"/>
      <c r="AI81" s="898"/>
      <c r="AJ81" s="898"/>
      <c r="AK81" s="898"/>
      <c r="AL81" s="965"/>
    </row>
    <row r="82" spans="2:38" ht="20.100000000000001" customHeight="1" thickTop="1" thickBot="1" x14ac:dyDescent="0.35">
      <c r="B82" s="35">
        <v>7</v>
      </c>
      <c r="C82" s="104"/>
      <c r="D82" s="144" t="s">
        <v>1102</v>
      </c>
      <c r="E82" s="145" t="s">
        <v>1065</v>
      </c>
      <c r="F82" s="146" t="s">
        <v>1103</v>
      </c>
      <c r="G82" s="136"/>
      <c r="H82" s="908"/>
      <c r="I82" s="898"/>
      <c r="J82" s="898"/>
      <c r="K82" s="898"/>
      <c r="L82" s="898"/>
      <c r="M82" s="898"/>
      <c r="N82" s="965"/>
      <c r="O82" s="136"/>
      <c r="P82" s="908"/>
      <c r="Q82" s="898"/>
      <c r="R82" s="962"/>
      <c r="S82" s="962"/>
      <c r="T82" s="898"/>
      <c r="U82" s="898"/>
      <c r="V82" s="965"/>
      <c r="W82" s="136"/>
      <c r="X82" s="908"/>
      <c r="Y82" s="898"/>
      <c r="Z82" s="959"/>
      <c r="AA82" s="962"/>
      <c r="AB82" s="898"/>
      <c r="AC82" s="898"/>
      <c r="AD82" s="965"/>
      <c r="AE82" s="136"/>
      <c r="AF82" s="908"/>
      <c r="AG82" s="898"/>
      <c r="AH82" s="898"/>
      <c r="AI82" s="898"/>
      <c r="AJ82" s="898"/>
      <c r="AK82" s="898"/>
      <c r="AL82" s="965"/>
    </row>
    <row r="83" spans="2:38" ht="20.100000000000001" customHeight="1" thickTop="1" thickBot="1" x14ac:dyDescent="0.35">
      <c r="B83" s="35">
        <v>8</v>
      </c>
      <c r="C83" s="104"/>
      <c r="D83" s="144" t="s">
        <v>1104</v>
      </c>
      <c r="E83" s="145" t="s">
        <v>1043</v>
      </c>
      <c r="F83" s="146" t="s">
        <v>1105</v>
      </c>
      <c r="G83" s="134"/>
      <c r="H83" s="908"/>
      <c r="I83" s="898"/>
      <c r="J83" s="898"/>
      <c r="K83" s="898"/>
      <c r="L83" s="898"/>
      <c r="M83" s="898"/>
      <c r="N83" s="965"/>
      <c r="O83" s="134"/>
      <c r="P83" s="908"/>
      <c r="Q83" s="898"/>
      <c r="R83" s="962"/>
      <c r="S83" s="962"/>
      <c r="T83" s="898"/>
      <c r="U83" s="898"/>
      <c r="V83" s="965"/>
      <c r="W83" s="134"/>
      <c r="X83" s="908"/>
      <c r="Y83" s="898"/>
      <c r="Z83" s="959"/>
      <c r="AA83" s="962"/>
      <c r="AB83" s="898"/>
      <c r="AC83" s="898"/>
      <c r="AD83" s="965"/>
      <c r="AE83" s="134"/>
      <c r="AF83" s="908"/>
      <c r="AG83" s="898"/>
      <c r="AH83" s="898"/>
      <c r="AI83" s="898"/>
      <c r="AJ83" s="898"/>
      <c r="AK83" s="898"/>
      <c r="AL83" s="965"/>
    </row>
    <row r="84" spans="2:38" ht="20.100000000000001" customHeight="1" thickTop="1" thickBot="1" x14ac:dyDescent="0.35">
      <c r="B84" s="252">
        <v>9</v>
      </c>
      <c r="C84" s="104"/>
      <c r="D84" s="144" t="s">
        <v>1106</v>
      </c>
      <c r="E84" s="145" t="s">
        <v>1043</v>
      </c>
      <c r="F84" s="146" t="s">
        <v>1107</v>
      </c>
      <c r="G84" s="134"/>
      <c r="H84" s="908"/>
      <c r="I84" s="898"/>
      <c r="J84" s="898"/>
      <c r="K84" s="898"/>
      <c r="L84" s="898"/>
      <c r="M84" s="898"/>
      <c r="N84" s="965"/>
      <c r="O84" s="134"/>
      <c r="P84" s="908"/>
      <c r="Q84" s="898"/>
      <c r="R84" s="962"/>
      <c r="S84" s="962"/>
      <c r="T84" s="898"/>
      <c r="U84" s="898"/>
      <c r="V84" s="965"/>
      <c r="W84" s="134"/>
      <c r="X84" s="908"/>
      <c r="Y84" s="898"/>
      <c r="Z84" s="959"/>
      <c r="AA84" s="962"/>
      <c r="AB84" s="898"/>
      <c r="AC84" s="898"/>
      <c r="AD84" s="965"/>
      <c r="AE84" s="134"/>
      <c r="AF84" s="908"/>
      <c r="AG84" s="898"/>
      <c r="AH84" s="898"/>
      <c r="AI84" s="898"/>
      <c r="AJ84" s="898"/>
      <c r="AK84" s="898"/>
      <c r="AL84" s="965"/>
    </row>
    <row r="85" spans="2:38" ht="20.100000000000001" customHeight="1" thickTop="1" thickBot="1" x14ac:dyDescent="0.35">
      <c r="B85" s="35">
        <v>10</v>
      </c>
      <c r="C85" s="104"/>
      <c r="D85" s="144" t="s">
        <v>1108</v>
      </c>
      <c r="E85" s="145" t="s">
        <v>1043</v>
      </c>
      <c r="F85" s="146" t="s">
        <v>1109</v>
      </c>
      <c r="G85" s="134"/>
      <c r="H85" s="908"/>
      <c r="I85" s="898"/>
      <c r="J85" s="898"/>
      <c r="K85" s="898"/>
      <c r="L85" s="898"/>
      <c r="M85" s="898"/>
      <c r="N85" s="965"/>
      <c r="O85" s="134"/>
      <c r="P85" s="908"/>
      <c r="Q85" s="898"/>
      <c r="R85" s="962"/>
      <c r="S85" s="962"/>
      <c r="T85" s="898"/>
      <c r="U85" s="898"/>
      <c r="V85" s="965"/>
      <c r="W85" s="134"/>
      <c r="X85" s="908"/>
      <c r="Y85" s="898"/>
      <c r="Z85" s="959"/>
      <c r="AA85" s="962"/>
      <c r="AB85" s="898"/>
      <c r="AC85" s="898"/>
      <c r="AD85" s="965"/>
      <c r="AE85" s="134"/>
      <c r="AF85" s="908"/>
      <c r="AG85" s="898"/>
      <c r="AH85" s="898"/>
      <c r="AI85" s="898"/>
      <c r="AJ85" s="898"/>
      <c r="AK85" s="898"/>
      <c r="AL85" s="965"/>
    </row>
    <row r="86" spans="2:38" ht="20.100000000000001" customHeight="1" thickTop="1" thickBot="1" x14ac:dyDescent="0.35">
      <c r="B86" s="35">
        <v>11</v>
      </c>
      <c r="C86" s="104"/>
      <c r="D86" s="144" t="s">
        <v>1156</v>
      </c>
      <c r="E86" s="145" t="s">
        <v>1058</v>
      </c>
      <c r="F86" s="146" t="s">
        <v>1062</v>
      </c>
      <c r="G86" s="136"/>
      <c r="H86" s="908"/>
      <c r="I86" s="898"/>
      <c r="J86" s="898"/>
      <c r="K86" s="898"/>
      <c r="L86" s="898"/>
      <c r="M86" s="898"/>
      <c r="N86" s="965"/>
      <c r="O86" s="136"/>
      <c r="P86" s="908"/>
      <c r="Q86" s="898"/>
      <c r="R86" s="962"/>
      <c r="S86" s="962"/>
      <c r="T86" s="898"/>
      <c r="U86" s="898"/>
      <c r="V86" s="965"/>
      <c r="W86" s="136"/>
      <c r="X86" s="908"/>
      <c r="Y86" s="898"/>
      <c r="Z86" s="959"/>
      <c r="AA86" s="962"/>
      <c r="AB86" s="898"/>
      <c r="AC86" s="898"/>
      <c r="AD86" s="965"/>
      <c r="AE86" s="136"/>
      <c r="AF86" s="908"/>
      <c r="AG86" s="898"/>
      <c r="AH86" s="898"/>
      <c r="AI86" s="898"/>
      <c r="AJ86" s="898"/>
      <c r="AK86" s="898"/>
      <c r="AL86" s="965"/>
    </row>
    <row r="87" spans="2:38" ht="20.100000000000001" customHeight="1" thickTop="1" thickBot="1" x14ac:dyDescent="0.35">
      <c r="B87" s="35">
        <v>12</v>
      </c>
      <c r="C87" s="104"/>
      <c r="D87" s="144" t="s">
        <v>1157</v>
      </c>
      <c r="E87" s="145" t="s">
        <v>1043</v>
      </c>
      <c r="F87" s="146" t="s">
        <v>1158</v>
      </c>
      <c r="G87" s="136"/>
      <c r="H87" s="908"/>
      <c r="I87" s="898"/>
      <c r="J87" s="898"/>
      <c r="K87" s="898"/>
      <c r="L87" s="898"/>
      <c r="M87" s="898"/>
      <c r="N87" s="965"/>
      <c r="O87" s="136"/>
      <c r="P87" s="908"/>
      <c r="Q87" s="898"/>
      <c r="R87" s="962"/>
      <c r="S87" s="962"/>
      <c r="T87" s="898"/>
      <c r="U87" s="898"/>
      <c r="V87" s="965"/>
      <c r="W87" s="136"/>
      <c r="X87" s="908"/>
      <c r="Y87" s="898"/>
      <c r="Z87" s="959"/>
      <c r="AA87" s="962"/>
      <c r="AB87" s="898"/>
      <c r="AC87" s="898"/>
      <c r="AD87" s="965"/>
      <c r="AE87" s="136"/>
      <c r="AF87" s="908"/>
      <c r="AG87" s="898"/>
      <c r="AH87" s="898"/>
      <c r="AI87" s="898"/>
      <c r="AJ87" s="898"/>
      <c r="AK87" s="898"/>
      <c r="AL87" s="965"/>
    </row>
    <row r="88" spans="2:38" ht="20.100000000000001" customHeight="1" thickTop="1" thickBot="1" x14ac:dyDescent="0.35">
      <c r="B88" s="252">
        <v>13</v>
      </c>
      <c r="C88" s="104"/>
      <c r="D88" s="144" t="s">
        <v>1368</v>
      </c>
      <c r="E88" s="145" t="s">
        <v>1043</v>
      </c>
      <c r="F88" s="146" t="s">
        <v>1161</v>
      </c>
      <c r="G88" s="136"/>
      <c r="H88" s="908"/>
      <c r="I88" s="898"/>
      <c r="J88" s="898"/>
      <c r="K88" s="898"/>
      <c r="L88" s="898"/>
      <c r="M88" s="898"/>
      <c r="N88" s="965"/>
      <c r="O88" s="136"/>
      <c r="P88" s="908"/>
      <c r="Q88" s="898"/>
      <c r="R88" s="962"/>
      <c r="S88" s="962"/>
      <c r="T88" s="898"/>
      <c r="U88" s="898"/>
      <c r="V88" s="965"/>
      <c r="W88" s="136"/>
      <c r="X88" s="908"/>
      <c r="Y88" s="898"/>
      <c r="Z88" s="959"/>
      <c r="AA88" s="962"/>
      <c r="AB88" s="898"/>
      <c r="AC88" s="898"/>
      <c r="AD88" s="965"/>
      <c r="AE88" s="136"/>
      <c r="AF88" s="908"/>
      <c r="AG88" s="898"/>
      <c r="AH88" s="898"/>
      <c r="AI88" s="898"/>
      <c r="AJ88" s="898"/>
      <c r="AK88" s="898"/>
      <c r="AL88" s="965"/>
    </row>
    <row r="89" spans="2:38" ht="20.100000000000001" customHeight="1" thickTop="1" thickBot="1" x14ac:dyDescent="0.35">
      <c r="B89" s="35">
        <v>14</v>
      </c>
      <c r="C89" s="104"/>
      <c r="D89" s="144" t="s">
        <v>1162</v>
      </c>
      <c r="E89" s="145" t="s">
        <v>1043</v>
      </c>
      <c r="F89" s="146" t="s">
        <v>1163</v>
      </c>
      <c r="G89" s="136"/>
      <c r="H89" s="908"/>
      <c r="I89" s="898"/>
      <c r="J89" s="898"/>
      <c r="K89" s="898"/>
      <c r="L89" s="898"/>
      <c r="M89" s="898"/>
      <c r="N89" s="965"/>
      <c r="O89" s="136"/>
      <c r="P89" s="908"/>
      <c r="Q89" s="898"/>
      <c r="R89" s="962"/>
      <c r="S89" s="962"/>
      <c r="T89" s="898"/>
      <c r="U89" s="898"/>
      <c r="V89" s="965"/>
      <c r="W89" s="136"/>
      <c r="X89" s="908"/>
      <c r="Y89" s="898"/>
      <c r="Z89" s="959"/>
      <c r="AA89" s="962"/>
      <c r="AB89" s="898"/>
      <c r="AC89" s="898"/>
      <c r="AD89" s="965"/>
      <c r="AE89" s="136"/>
      <c r="AF89" s="908"/>
      <c r="AG89" s="898"/>
      <c r="AH89" s="898"/>
      <c r="AI89" s="898"/>
      <c r="AJ89" s="898"/>
      <c r="AK89" s="898"/>
      <c r="AL89" s="965"/>
    </row>
    <row r="90" spans="2:38" ht="20.100000000000001" customHeight="1" thickTop="1" thickBot="1" x14ac:dyDescent="0.35">
      <c r="B90" s="35">
        <v>15</v>
      </c>
      <c r="C90" s="104"/>
      <c r="D90" s="144" t="s">
        <v>1167</v>
      </c>
      <c r="E90" s="145" t="s">
        <v>1043</v>
      </c>
      <c r="F90" s="146" t="s">
        <v>1168</v>
      </c>
      <c r="G90" s="136"/>
      <c r="H90" s="908"/>
      <c r="I90" s="898"/>
      <c r="J90" s="898"/>
      <c r="K90" s="898"/>
      <c r="L90" s="898"/>
      <c r="M90" s="898"/>
      <c r="N90" s="965"/>
      <c r="O90" s="136"/>
      <c r="P90" s="908"/>
      <c r="Q90" s="898"/>
      <c r="R90" s="962"/>
      <c r="S90" s="962"/>
      <c r="T90" s="898"/>
      <c r="U90" s="898"/>
      <c r="V90" s="965"/>
      <c r="W90" s="136"/>
      <c r="X90" s="908"/>
      <c r="Y90" s="898"/>
      <c r="Z90" s="959"/>
      <c r="AA90" s="962"/>
      <c r="AB90" s="898"/>
      <c r="AC90" s="898"/>
      <c r="AD90" s="965"/>
      <c r="AE90" s="136"/>
      <c r="AF90" s="908"/>
      <c r="AG90" s="898"/>
      <c r="AH90" s="898"/>
      <c r="AI90" s="898"/>
      <c r="AJ90" s="898"/>
      <c r="AK90" s="898"/>
      <c r="AL90" s="965"/>
    </row>
    <row r="91" spans="2:38" ht="20.100000000000001" customHeight="1" thickTop="1" thickBot="1" x14ac:dyDescent="0.35">
      <c r="B91" s="35">
        <v>16</v>
      </c>
      <c r="C91" s="104"/>
      <c r="D91" s="144" t="s">
        <v>1173</v>
      </c>
      <c r="E91" s="145" t="s">
        <v>1043</v>
      </c>
      <c r="F91" s="146" t="s">
        <v>1174</v>
      </c>
      <c r="G91" s="136"/>
      <c r="H91" s="908"/>
      <c r="I91" s="898"/>
      <c r="J91" s="898"/>
      <c r="K91" s="898"/>
      <c r="L91" s="898"/>
      <c r="M91" s="898"/>
      <c r="N91" s="965"/>
      <c r="O91" s="136"/>
      <c r="P91" s="908"/>
      <c r="Q91" s="898"/>
      <c r="R91" s="962"/>
      <c r="S91" s="962"/>
      <c r="T91" s="898"/>
      <c r="U91" s="898"/>
      <c r="V91" s="965"/>
      <c r="W91" s="136"/>
      <c r="X91" s="908"/>
      <c r="Y91" s="898"/>
      <c r="Z91" s="959"/>
      <c r="AA91" s="962"/>
      <c r="AB91" s="898"/>
      <c r="AC91" s="898"/>
      <c r="AD91" s="965"/>
      <c r="AE91" s="136"/>
      <c r="AF91" s="908"/>
      <c r="AG91" s="898"/>
      <c r="AH91" s="898"/>
      <c r="AI91" s="898"/>
      <c r="AJ91" s="898"/>
      <c r="AK91" s="898"/>
      <c r="AL91" s="965"/>
    </row>
    <row r="92" spans="2:38" ht="20.100000000000001" customHeight="1" thickTop="1" thickBot="1" x14ac:dyDescent="0.35">
      <c r="B92" s="252">
        <v>17</v>
      </c>
      <c r="C92" s="104"/>
      <c r="D92" s="144" t="s">
        <v>1177</v>
      </c>
      <c r="E92" s="145" t="s">
        <v>1043</v>
      </c>
      <c r="F92" s="146" t="s">
        <v>1178</v>
      </c>
      <c r="G92" s="136"/>
      <c r="H92" s="908"/>
      <c r="I92" s="898"/>
      <c r="J92" s="898"/>
      <c r="K92" s="898"/>
      <c r="L92" s="898"/>
      <c r="M92" s="898"/>
      <c r="N92" s="965"/>
      <c r="O92" s="136"/>
      <c r="P92" s="908"/>
      <c r="Q92" s="898"/>
      <c r="R92" s="962"/>
      <c r="S92" s="962"/>
      <c r="T92" s="898"/>
      <c r="U92" s="898"/>
      <c r="V92" s="965"/>
      <c r="W92" s="136"/>
      <c r="X92" s="908"/>
      <c r="Y92" s="898"/>
      <c r="Z92" s="959"/>
      <c r="AA92" s="962"/>
      <c r="AB92" s="898"/>
      <c r="AC92" s="898"/>
      <c r="AD92" s="965"/>
      <c r="AE92" s="136"/>
      <c r="AF92" s="908"/>
      <c r="AG92" s="898"/>
      <c r="AH92" s="898"/>
      <c r="AI92" s="898"/>
      <c r="AJ92" s="898"/>
      <c r="AK92" s="898"/>
      <c r="AL92" s="965"/>
    </row>
    <row r="93" spans="2:38" ht="20.100000000000001" customHeight="1" thickTop="1" thickBot="1" x14ac:dyDescent="0.35">
      <c r="B93" s="252">
        <v>18</v>
      </c>
      <c r="C93" s="104"/>
      <c r="D93" s="144" t="s">
        <v>1191</v>
      </c>
      <c r="E93" s="145" t="s">
        <v>1043</v>
      </c>
      <c r="F93" s="146" t="s">
        <v>1192</v>
      </c>
      <c r="G93" s="134"/>
      <c r="H93" s="908"/>
      <c r="I93" s="898"/>
      <c r="J93" s="898"/>
      <c r="K93" s="898"/>
      <c r="L93" s="898"/>
      <c r="M93" s="898"/>
      <c r="N93" s="965"/>
      <c r="O93" s="134"/>
      <c r="P93" s="908"/>
      <c r="Q93" s="898"/>
      <c r="R93" s="962"/>
      <c r="S93" s="962"/>
      <c r="T93" s="898"/>
      <c r="U93" s="898"/>
      <c r="V93" s="965"/>
      <c r="W93" s="134"/>
      <c r="X93" s="908"/>
      <c r="Y93" s="898"/>
      <c r="Z93" s="959"/>
      <c r="AA93" s="962"/>
      <c r="AB93" s="898"/>
      <c r="AC93" s="898"/>
      <c r="AD93" s="965"/>
      <c r="AE93" s="134"/>
      <c r="AF93" s="908"/>
      <c r="AG93" s="898"/>
      <c r="AH93" s="898"/>
      <c r="AI93" s="898"/>
      <c r="AJ93" s="898"/>
      <c r="AK93" s="898"/>
      <c r="AL93" s="965"/>
    </row>
    <row r="94" spans="2:38" ht="20.100000000000001" customHeight="1" thickTop="1" thickBot="1" x14ac:dyDescent="0.35">
      <c r="B94" s="35">
        <v>19</v>
      </c>
      <c r="C94" s="104"/>
      <c r="D94" s="144" t="s">
        <v>1199</v>
      </c>
      <c r="E94" s="145" t="s">
        <v>1043</v>
      </c>
      <c r="F94" s="146" t="s">
        <v>1200</v>
      </c>
      <c r="G94" s="134"/>
      <c r="H94" s="908"/>
      <c r="I94" s="898"/>
      <c r="J94" s="898"/>
      <c r="K94" s="898"/>
      <c r="L94" s="898"/>
      <c r="M94" s="898"/>
      <c r="N94" s="965"/>
      <c r="O94" s="134"/>
      <c r="P94" s="908"/>
      <c r="Q94" s="898"/>
      <c r="R94" s="962"/>
      <c r="S94" s="962"/>
      <c r="T94" s="898"/>
      <c r="U94" s="898"/>
      <c r="V94" s="965"/>
      <c r="W94" s="134"/>
      <c r="X94" s="908"/>
      <c r="Y94" s="898"/>
      <c r="Z94" s="959"/>
      <c r="AA94" s="962"/>
      <c r="AB94" s="898"/>
      <c r="AC94" s="898"/>
      <c r="AD94" s="965"/>
      <c r="AE94" s="134"/>
      <c r="AF94" s="908"/>
      <c r="AG94" s="898"/>
      <c r="AH94" s="898"/>
      <c r="AI94" s="898"/>
      <c r="AJ94" s="898"/>
      <c r="AK94" s="898"/>
      <c r="AL94" s="965"/>
    </row>
    <row r="95" spans="2:38" ht="20.100000000000001" customHeight="1" thickTop="1" thickBot="1" x14ac:dyDescent="0.35">
      <c r="B95" s="35">
        <v>20</v>
      </c>
      <c r="C95" s="104"/>
      <c r="D95" s="144" t="s">
        <v>1201</v>
      </c>
      <c r="E95" s="145" t="s">
        <v>1043</v>
      </c>
      <c r="F95" s="146" t="s">
        <v>1369</v>
      </c>
      <c r="G95" s="134"/>
      <c r="H95" s="908"/>
      <c r="I95" s="898"/>
      <c r="J95" s="898"/>
      <c r="K95" s="898"/>
      <c r="L95" s="898"/>
      <c r="M95" s="898"/>
      <c r="N95" s="965"/>
      <c r="O95" s="134"/>
      <c r="P95" s="908"/>
      <c r="Q95" s="898"/>
      <c r="R95" s="962"/>
      <c r="S95" s="962"/>
      <c r="T95" s="898"/>
      <c r="U95" s="898"/>
      <c r="V95" s="965"/>
      <c r="W95" s="134"/>
      <c r="X95" s="908"/>
      <c r="Y95" s="898"/>
      <c r="Z95" s="959"/>
      <c r="AA95" s="962"/>
      <c r="AB95" s="898"/>
      <c r="AC95" s="898"/>
      <c r="AD95" s="965"/>
      <c r="AE95" s="134"/>
      <c r="AF95" s="908"/>
      <c r="AG95" s="898"/>
      <c r="AH95" s="898"/>
      <c r="AI95" s="898"/>
      <c r="AJ95" s="898"/>
      <c r="AK95" s="898"/>
      <c r="AL95" s="965"/>
    </row>
    <row r="96" spans="2:38" ht="20.100000000000001" customHeight="1" thickTop="1" thickBot="1" x14ac:dyDescent="0.35">
      <c r="B96" s="35">
        <v>21</v>
      </c>
      <c r="C96" s="104"/>
      <c r="D96" s="144" t="s">
        <v>1202</v>
      </c>
      <c r="E96" s="145" t="s">
        <v>1043</v>
      </c>
      <c r="F96" s="146" t="s">
        <v>1203</v>
      </c>
      <c r="G96" s="134"/>
      <c r="H96" s="908"/>
      <c r="I96" s="898"/>
      <c r="J96" s="898"/>
      <c r="K96" s="898"/>
      <c r="L96" s="898"/>
      <c r="M96" s="898"/>
      <c r="N96" s="965"/>
      <c r="O96" s="134"/>
      <c r="P96" s="908"/>
      <c r="Q96" s="898"/>
      <c r="R96" s="962"/>
      <c r="S96" s="962"/>
      <c r="T96" s="898"/>
      <c r="U96" s="898"/>
      <c r="V96" s="965"/>
      <c r="W96" s="134"/>
      <c r="X96" s="908"/>
      <c r="Y96" s="898"/>
      <c r="Z96" s="959"/>
      <c r="AA96" s="962"/>
      <c r="AB96" s="898"/>
      <c r="AC96" s="898"/>
      <c r="AD96" s="965"/>
      <c r="AE96" s="134"/>
      <c r="AF96" s="908"/>
      <c r="AG96" s="898"/>
      <c r="AH96" s="898"/>
      <c r="AI96" s="898"/>
      <c r="AJ96" s="898"/>
      <c r="AK96" s="898"/>
      <c r="AL96" s="965"/>
    </row>
    <row r="97" spans="2:38" ht="20.100000000000001" customHeight="1" thickTop="1" thickBot="1" x14ac:dyDescent="0.35">
      <c r="B97" s="252">
        <v>22</v>
      </c>
      <c r="C97" s="104"/>
      <c r="D97" s="144" t="s">
        <v>1370</v>
      </c>
      <c r="E97" s="145" t="s">
        <v>1043</v>
      </c>
      <c r="F97" s="146" t="s">
        <v>1204</v>
      </c>
      <c r="G97" s="134"/>
      <c r="H97" s="908"/>
      <c r="I97" s="898"/>
      <c r="J97" s="898"/>
      <c r="K97" s="898"/>
      <c r="L97" s="898"/>
      <c r="M97" s="898"/>
      <c r="N97" s="965"/>
      <c r="O97" s="134"/>
      <c r="P97" s="908"/>
      <c r="Q97" s="898"/>
      <c r="R97" s="962"/>
      <c r="S97" s="962"/>
      <c r="T97" s="898"/>
      <c r="U97" s="898"/>
      <c r="V97" s="965"/>
      <c r="W97" s="134"/>
      <c r="X97" s="908"/>
      <c r="Y97" s="898"/>
      <c r="Z97" s="959"/>
      <c r="AA97" s="962"/>
      <c r="AB97" s="898"/>
      <c r="AC97" s="898"/>
      <c r="AD97" s="965"/>
      <c r="AE97" s="134"/>
      <c r="AF97" s="908"/>
      <c r="AG97" s="898"/>
      <c r="AH97" s="898"/>
      <c r="AI97" s="898"/>
      <c r="AJ97" s="898"/>
      <c r="AK97" s="898"/>
      <c r="AL97" s="965"/>
    </row>
    <row r="98" spans="2:38" ht="20.100000000000001" customHeight="1" thickTop="1" thickBot="1" x14ac:dyDescent="0.35">
      <c r="B98" s="35">
        <v>23</v>
      </c>
      <c r="C98" s="104"/>
      <c r="D98" s="144" t="s">
        <v>1371</v>
      </c>
      <c r="E98" s="145" t="s">
        <v>1043</v>
      </c>
      <c r="F98" s="146" t="s">
        <v>1207</v>
      </c>
      <c r="G98" s="134"/>
      <c r="H98" s="908"/>
      <c r="I98" s="898"/>
      <c r="J98" s="898"/>
      <c r="K98" s="898"/>
      <c r="L98" s="898"/>
      <c r="M98" s="898"/>
      <c r="N98" s="965"/>
      <c r="O98" s="134"/>
      <c r="P98" s="908"/>
      <c r="Q98" s="898"/>
      <c r="R98" s="962"/>
      <c r="S98" s="962"/>
      <c r="T98" s="898"/>
      <c r="U98" s="898"/>
      <c r="V98" s="965"/>
      <c r="W98" s="134"/>
      <c r="X98" s="908"/>
      <c r="Y98" s="898"/>
      <c r="Z98" s="959"/>
      <c r="AA98" s="962"/>
      <c r="AB98" s="898"/>
      <c r="AC98" s="898"/>
      <c r="AD98" s="965"/>
      <c r="AE98" s="134"/>
      <c r="AF98" s="908"/>
      <c r="AG98" s="898"/>
      <c r="AH98" s="898"/>
      <c r="AI98" s="898"/>
      <c r="AJ98" s="898"/>
      <c r="AK98" s="898"/>
      <c r="AL98" s="965"/>
    </row>
    <row r="99" spans="2:38" ht="20.100000000000001" customHeight="1" thickTop="1" thickBot="1" x14ac:dyDescent="0.35">
      <c r="B99" s="35">
        <v>24</v>
      </c>
      <c r="C99" s="104"/>
      <c r="D99" s="144" t="s">
        <v>1372</v>
      </c>
      <c r="E99" s="145" t="s">
        <v>1043</v>
      </c>
      <c r="F99" s="146" t="s">
        <v>1228</v>
      </c>
      <c r="G99" s="134"/>
      <c r="H99" s="908"/>
      <c r="I99" s="898"/>
      <c r="J99" s="898"/>
      <c r="K99" s="898"/>
      <c r="L99" s="898"/>
      <c r="M99" s="898"/>
      <c r="N99" s="965"/>
      <c r="O99" s="134"/>
      <c r="P99" s="908"/>
      <c r="Q99" s="898"/>
      <c r="R99" s="962"/>
      <c r="S99" s="962"/>
      <c r="T99" s="898"/>
      <c r="U99" s="898"/>
      <c r="V99" s="965"/>
      <c r="W99" s="134"/>
      <c r="X99" s="908"/>
      <c r="Y99" s="898"/>
      <c r="Z99" s="959"/>
      <c r="AA99" s="962"/>
      <c r="AB99" s="898"/>
      <c r="AC99" s="898"/>
      <c r="AD99" s="965"/>
      <c r="AE99" s="134"/>
      <c r="AF99" s="908"/>
      <c r="AG99" s="898"/>
      <c r="AH99" s="898"/>
      <c r="AI99" s="898"/>
      <c r="AJ99" s="898"/>
      <c r="AK99" s="898"/>
      <c r="AL99" s="965"/>
    </row>
    <row r="100" spans="2:38" ht="20.100000000000001" customHeight="1" thickTop="1" thickBot="1" x14ac:dyDescent="0.35">
      <c r="B100" s="35">
        <v>25</v>
      </c>
      <c r="C100" s="104"/>
      <c r="D100" s="144" t="s">
        <v>1373</v>
      </c>
      <c r="E100" s="145" t="s">
        <v>1043</v>
      </c>
      <c r="F100" s="146" t="s">
        <v>1229</v>
      </c>
      <c r="G100" s="134"/>
      <c r="H100" s="908"/>
      <c r="I100" s="898"/>
      <c r="J100" s="898"/>
      <c r="K100" s="898"/>
      <c r="L100" s="898"/>
      <c r="M100" s="898"/>
      <c r="N100" s="965"/>
      <c r="O100" s="134"/>
      <c r="P100" s="908"/>
      <c r="Q100" s="898"/>
      <c r="R100" s="962"/>
      <c r="S100" s="962"/>
      <c r="T100" s="898"/>
      <c r="U100" s="898"/>
      <c r="V100" s="965"/>
      <c r="W100" s="134"/>
      <c r="X100" s="908"/>
      <c r="Y100" s="898"/>
      <c r="Z100" s="959"/>
      <c r="AA100" s="962"/>
      <c r="AB100" s="898"/>
      <c r="AC100" s="898"/>
      <c r="AD100" s="965"/>
      <c r="AE100" s="134"/>
      <c r="AF100" s="908"/>
      <c r="AG100" s="898"/>
      <c r="AH100" s="898"/>
      <c r="AI100" s="898"/>
      <c r="AJ100" s="898"/>
      <c r="AK100" s="898"/>
      <c r="AL100" s="965"/>
    </row>
    <row r="101" spans="2:38" ht="20.100000000000001" customHeight="1" thickTop="1" thickBot="1" x14ac:dyDescent="0.35">
      <c r="C101" s="914" t="s">
        <v>52</v>
      </c>
      <c r="D101" s="915"/>
      <c r="E101" s="915"/>
      <c r="F101" s="916"/>
      <c r="G101" s="136"/>
      <c r="H101" s="391"/>
      <c r="I101" s="395"/>
      <c r="J101" s="392"/>
      <c r="K101" s="392"/>
      <c r="L101" s="392"/>
      <c r="M101" s="393"/>
      <c r="N101" s="394"/>
      <c r="O101" s="136"/>
      <c r="P101" s="391"/>
      <c r="Q101" s="395"/>
      <c r="R101" s="392"/>
      <c r="S101" s="392"/>
      <c r="T101" s="392"/>
      <c r="U101" s="393"/>
      <c r="V101" s="394"/>
      <c r="W101" s="136"/>
      <c r="X101" s="391"/>
      <c r="Y101" s="395"/>
      <c r="Z101" s="392"/>
      <c r="AA101" s="392"/>
      <c r="AB101" s="392"/>
      <c r="AC101" s="393"/>
      <c r="AD101" s="394"/>
      <c r="AE101" s="136"/>
      <c r="AF101" s="391"/>
      <c r="AG101" s="395"/>
      <c r="AH101" s="392"/>
      <c r="AI101" s="392"/>
      <c r="AJ101" s="392"/>
      <c r="AK101" s="393"/>
      <c r="AL101" s="394"/>
    </row>
    <row r="102" spans="2:38" ht="30" customHeight="1" thickTop="1" thickBot="1" x14ac:dyDescent="0.35">
      <c r="B102" s="871" t="s">
        <v>1114</v>
      </c>
      <c r="C102" s="871"/>
      <c r="D102" s="871"/>
      <c r="E102" s="871"/>
      <c r="F102" s="871"/>
      <c r="G102" s="871"/>
      <c r="H102" s="871"/>
      <c r="I102" s="871"/>
      <c r="J102" s="871"/>
      <c r="K102" s="871"/>
      <c r="L102" s="871"/>
      <c r="M102" s="871"/>
      <c r="N102" s="871"/>
      <c r="O102" s="871"/>
      <c r="P102" s="871"/>
      <c r="Q102" s="871"/>
      <c r="R102" s="871"/>
      <c r="S102" s="871"/>
      <c r="T102" s="871"/>
      <c r="U102" s="871"/>
      <c r="V102" s="871"/>
      <c r="W102" s="871"/>
      <c r="X102" s="871"/>
      <c r="Y102" s="871"/>
      <c r="Z102" s="871"/>
      <c r="AA102" s="871"/>
      <c r="AB102" s="871"/>
      <c r="AC102" s="871"/>
      <c r="AD102" s="871"/>
      <c r="AE102" s="871"/>
      <c r="AF102" s="871"/>
      <c r="AG102" s="871"/>
      <c r="AH102" s="871"/>
      <c r="AI102" s="871"/>
      <c r="AJ102" s="871"/>
      <c r="AK102" s="871"/>
      <c r="AL102" s="871"/>
    </row>
    <row r="103" spans="2:38" ht="20.100000000000001" customHeight="1" thickTop="1" thickBot="1" x14ac:dyDescent="0.35">
      <c r="B103" s="30">
        <v>1</v>
      </c>
      <c r="C103" s="101"/>
      <c r="D103" s="147" t="s">
        <v>1084</v>
      </c>
      <c r="E103" s="53" t="s">
        <v>1085</v>
      </c>
      <c r="F103" s="148" t="s">
        <v>1079</v>
      </c>
      <c r="G103" s="136"/>
      <c r="H103" s="903">
        <v>4446</v>
      </c>
      <c r="I103" s="905">
        <v>4466</v>
      </c>
      <c r="J103" s="958">
        <v>4543</v>
      </c>
      <c r="K103" s="905">
        <v>4873</v>
      </c>
      <c r="L103" s="905">
        <v>5553</v>
      </c>
      <c r="M103" s="905">
        <v>5895</v>
      </c>
      <c r="N103" s="906">
        <v>8084</v>
      </c>
      <c r="O103" s="136"/>
      <c r="P103" s="903"/>
      <c r="Q103" s="905"/>
      <c r="R103" s="981"/>
      <c r="S103" s="958"/>
      <c r="T103" s="905"/>
      <c r="U103" s="905"/>
      <c r="V103" s="906"/>
      <c r="W103" s="136"/>
      <c r="X103" s="955"/>
      <c r="Y103" s="905"/>
      <c r="Z103" s="961"/>
      <c r="AA103" s="961"/>
      <c r="AB103" s="905"/>
      <c r="AC103" s="905"/>
      <c r="AD103" s="964"/>
      <c r="AE103" s="136"/>
      <c r="AF103" s="955"/>
      <c r="AG103" s="905"/>
      <c r="AH103" s="961"/>
      <c r="AI103" s="961"/>
      <c r="AJ103" s="961"/>
      <c r="AK103" s="905"/>
      <c r="AL103" s="906"/>
    </row>
    <row r="104" spans="2:38" ht="20.100000000000001" customHeight="1" thickTop="1" thickBot="1" x14ac:dyDescent="0.35">
      <c r="B104" s="35">
        <v>2</v>
      </c>
      <c r="C104" s="104"/>
      <c r="D104" s="144" t="s">
        <v>1121</v>
      </c>
      <c r="E104" s="145" t="s">
        <v>1058</v>
      </c>
      <c r="F104" s="146" t="s">
        <v>1374</v>
      </c>
      <c r="G104" s="136"/>
      <c r="H104" s="908"/>
      <c r="I104" s="898"/>
      <c r="J104" s="959"/>
      <c r="K104" s="898"/>
      <c r="L104" s="898"/>
      <c r="M104" s="898"/>
      <c r="N104" s="901"/>
      <c r="O104" s="136"/>
      <c r="P104" s="908"/>
      <c r="Q104" s="898"/>
      <c r="R104" s="982"/>
      <c r="S104" s="959"/>
      <c r="T104" s="898"/>
      <c r="U104" s="898"/>
      <c r="V104" s="901"/>
      <c r="W104" s="136"/>
      <c r="X104" s="956"/>
      <c r="Y104" s="898"/>
      <c r="Z104" s="962"/>
      <c r="AA104" s="962"/>
      <c r="AB104" s="898"/>
      <c r="AC104" s="898"/>
      <c r="AD104" s="965"/>
      <c r="AE104" s="136"/>
      <c r="AF104" s="956"/>
      <c r="AG104" s="898"/>
      <c r="AH104" s="962"/>
      <c r="AI104" s="962"/>
      <c r="AJ104" s="962"/>
      <c r="AK104" s="898"/>
      <c r="AL104" s="901"/>
    </row>
    <row r="105" spans="2:38" ht="20.100000000000001" customHeight="1" thickTop="1" thickBot="1" x14ac:dyDescent="0.35">
      <c r="B105" s="35">
        <v>3</v>
      </c>
      <c r="C105" s="104"/>
      <c r="D105" s="144" t="s">
        <v>1122</v>
      </c>
      <c r="E105" s="145" t="s">
        <v>1058</v>
      </c>
      <c r="F105" s="146" t="s">
        <v>1123</v>
      </c>
      <c r="G105" s="136"/>
      <c r="H105" s="908"/>
      <c r="I105" s="898"/>
      <c r="J105" s="959"/>
      <c r="K105" s="898"/>
      <c r="L105" s="898"/>
      <c r="M105" s="898"/>
      <c r="N105" s="901"/>
      <c r="O105" s="136"/>
      <c r="P105" s="908"/>
      <c r="Q105" s="898"/>
      <c r="R105" s="982"/>
      <c r="S105" s="959"/>
      <c r="T105" s="898"/>
      <c r="U105" s="898"/>
      <c r="V105" s="901"/>
      <c r="W105" s="136"/>
      <c r="X105" s="956"/>
      <c r="Y105" s="898"/>
      <c r="Z105" s="962"/>
      <c r="AA105" s="962"/>
      <c r="AB105" s="898"/>
      <c r="AC105" s="898"/>
      <c r="AD105" s="965"/>
      <c r="AE105" s="136"/>
      <c r="AF105" s="956"/>
      <c r="AG105" s="898"/>
      <c r="AH105" s="962"/>
      <c r="AI105" s="962"/>
      <c r="AJ105" s="962"/>
      <c r="AK105" s="898"/>
      <c r="AL105" s="901"/>
    </row>
    <row r="106" spans="2:38" ht="20.100000000000001" customHeight="1" thickTop="1" thickBot="1" x14ac:dyDescent="0.35">
      <c r="B106" s="35">
        <v>4</v>
      </c>
      <c r="C106" s="104"/>
      <c r="D106" s="144" t="s">
        <v>1126</v>
      </c>
      <c r="E106" s="145" t="s">
        <v>1058</v>
      </c>
      <c r="F106" s="146" t="s">
        <v>1127</v>
      </c>
      <c r="G106" s="136"/>
      <c r="H106" s="908"/>
      <c r="I106" s="898"/>
      <c r="J106" s="959"/>
      <c r="K106" s="898"/>
      <c r="L106" s="898"/>
      <c r="M106" s="898"/>
      <c r="N106" s="901"/>
      <c r="O106" s="136"/>
      <c r="P106" s="908"/>
      <c r="Q106" s="898"/>
      <c r="R106" s="982"/>
      <c r="S106" s="959"/>
      <c r="T106" s="898"/>
      <c r="U106" s="898"/>
      <c r="V106" s="901"/>
      <c r="W106" s="136"/>
      <c r="X106" s="956"/>
      <c r="Y106" s="898"/>
      <c r="Z106" s="962"/>
      <c r="AA106" s="962"/>
      <c r="AB106" s="898"/>
      <c r="AC106" s="898"/>
      <c r="AD106" s="965"/>
      <c r="AE106" s="136"/>
      <c r="AF106" s="956"/>
      <c r="AG106" s="898"/>
      <c r="AH106" s="962"/>
      <c r="AI106" s="962"/>
      <c r="AJ106" s="962"/>
      <c r="AK106" s="898"/>
      <c r="AL106" s="901"/>
    </row>
    <row r="107" spans="2:38" ht="20.100000000000001" customHeight="1" thickTop="1" thickBot="1" x14ac:dyDescent="0.35">
      <c r="B107" s="35">
        <v>5</v>
      </c>
      <c r="C107" s="104"/>
      <c r="D107" s="144" t="s">
        <v>1128</v>
      </c>
      <c r="E107" s="145" t="s">
        <v>1058</v>
      </c>
      <c r="F107" s="411" t="s">
        <v>1375</v>
      </c>
      <c r="G107" s="136"/>
      <c r="H107" s="908"/>
      <c r="I107" s="898"/>
      <c r="J107" s="959"/>
      <c r="K107" s="898"/>
      <c r="L107" s="898"/>
      <c r="M107" s="898"/>
      <c r="N107" s="901"/>
      <c r="O107" s="136"/>
      <c r="P107" s="908"/>
      <c r="Q107" s="898"/>
      <c r="R107" s="982"/>
      <c r="S107" s="959"/>
      <c r="T107" s="898"/>
      <c r="U107" s="898"/>
      <c r="V107" s="901"/>
      <c r="W107" s="136"/>
      <c r="X107" s="956"/>
      <c r="Y107" s="898"/>
      <c r="Z107" s="962"/>
      <c r="AA107" s="962"/>
      <c r="AB107" s="898"/>
      <c r="AC107" s="898"/>
      <c r="AD107" s="965"/>
      <c r="AE107" s="136"/>
      <c r="AF107" s="956"/>
      <c r="AG107" s="898"/>
      <c r="AH107" s="962"/>
      <c r="AI107" s="962"/>
      <c r="AJ107" s="962"/>
      <c r="AK107" s="898"/>
      <c r="AL107" s="901"/>
    </row>
    <row r="108" spans="2:38" ht="20.100000000000001" customHeight="1" thickTop="1" thickBot="1" x14ac:dyDescent="0.35">
      <c r="B108" s="35">
        <v>6</v>
      </c>
      <c r="C108" s="104"/>
      <c r="D108" s="144" t="s">
        <v>1139</v>
      </c>
      <c r="E108" s="145" t="s">
        <v>1043</v>
      </c>
      <c r="F108" s="146" t="s">
        <v>1140</v>
      </c>
      <c r="G108" s="136"/>
      <c r="H108" s="908"/>
      <c r="I108" s="898"/>
      <c r="J108" s="959"/>
      <c r="K108" s="898"/>
      <c r="L108" s="898"/>
      <c r="M108" s="898"/>
      <c r="N108" s="901"/>
      <c r="O108" s="136"/>
      <c r="P108" s="908"/>
      <c r="Q108" s="898"/>
      <c r="R108" s="982"/>
      <c r="S108" s="959"/>
      <c r="T108" s="898"/>
      <c r="U108" s="898"/>
      <c r="V108" s="901"/>
      <c r="W108" s="136"/>
      <c r="X108" s="956"/>
      <c r="Y108" s="898"/>
      <c r="Z108" s="962"/>
      <c r="AA108" s="962"/>
      <c r="AB108" s="898"/>
      <c r="AC108" s="898"/>
      <c r="AD108" s="965"/>
      <c r="AE108" s="136"/>
      <c r="AF108" s="956"/>
      <c r="AG108" s="898"/>
      <c r="AH108" s="962"/>
      <c r="AI108" s="962"/>
      <c r="AJ108" s="962"/>
      <c r="AK108" s="898"/>
      <c r="AL108" s="901"/>
    </row>
    <row r="109" spans="2:38" ht="20.100000000000001" customHeight="1" thickTop="1" thickBot="1" x14ac:dyDescent="0.35">
      <c r="B109" s="35">
        <v>7</v>
      </c>
      <c r="C109" s="104"/>
      <c r="D109" s="144" t="s">
        <v>1141</v>
      </c>
      <c r="E109" s="145" t="s">
        <v>1142</v>
      </c>
      <c r="F109" s="146" t="s">
        <v>1143</v>
      </c>
      <c r="G109" s="136"/>
      <c r="H109" s="908"/>
      <c r="I109" s="898"/>
      <c r="J109" s="959"/>
      <c r="K109" s="898"/>
      <c r="L109" s="898"/>
      <c r="M109" s="898"/>
      <c r="N109" s="901"/>
      <c r="O109" s="136"/>
      <c r="P109" s="908"/>
      <c r="Q109" s="898"/>
      <c r="R109" s="982"/>
      <c r="S109" s="959"/>
      <c r="T109" s="898"/>
      <c r="U109" s="898"/>
      <c r="V109" s="901"/>
      <c r="W109" s="136"/>
      <c r="X109" s="956"/>
      <c r="Y109" s="898"/>
      <c r="Z109" s="962"/>
      <c r="AA109" s="962"/>
      <c r="AB109" s="898"/>
      <c r="AC109" s="898"/>
      <c r="AD109" s="965"/>
      <c r="AE109" s="136"/>
      <c r="AF109" s="956"/>
      <c r="AG109" s="898"/>
      <c r="AH109" s="962"/>
      <c r="AI109" s="962"/>
      <c r="AJ109" s="962"/>
      <c r="AK109" s="898"/>
      <c r="AL109" s="901"/>
    </row>
    <row r="110" spans="2:38" ht="20.100000000000001" customHeight="1" thickTop="1" thickBot="1" x14ac:dyDescent="0.35">
      <c r="B110" s="35">
        <v>8</v>
      </c>
      <c r="C110" s="104"/>
      <c r="D110" s="144" t="s">
        <v>1144</v>
      </c>
      <c r="E110" s="145" t="s">
        <v>1142</v>
      </c>
      <c r="F110" s="146" t="s">
        <v>1145</v>
      </c>
      <c r="G110" s="136"/>
      <c r="H110" s="908"/>
      <c r="I110" s="898"/>
      <c r="J110" s="959"/>
      <c r="K110" s="898"/>
      <c r="L110" s="898"/>
      <c r="M110" s="898"/>
      <c r="N110" s="901"/>
      <c r="O110" s="136"/>
      <c r="P110" s="908"/>
      <c r="Q110" s="898"/>
      <c r="R110" s="982"/>
      <c r="S110" s="959"/>
      <c r="T110" s="898"/>
      <c r="U110" s="898"/>
      <c r="V110" s="901"/>
      <c r="W110" s="136"/>
      <c r="X110" s="956"/>
      <c r="Y110" s="898"/>
      <c r="Z110" s="962"/>
      <c r="AA110" s="962"/>
      <c r="AB110" s="898"/>
      <c r="AC110" s="898"/>
      <c r="AD110" s="965"/>
      <c r="AE110" s="136"/>
      <c r="AF110" s="956"/>
      <c r="AG110" s="898"/>
      <c r="AH110" s="962"/>
      <c r="AI110" s="962"/>
      <c r="AJ110" s="962"/>
      <c r="AK110" s="898"/>
      <c r="AL110" s="901"/>
    </row>
    <row r="111" spans="2:38" ht="20.100000000000001" customHeight="1" thickTop="1" thickBot="1" x14ac:dyDescent="0.35">
      <c r="B111" s="35">
        <v>9</v>
      </c>
      <c r="C111" s="104"/>
      <c r="D111" s="144" t="s">
        <v>1147</v>
      </c>
      <c r="E111" s="145" t="s">
        <v>1043</v>
      </c>
      <c r="F111" s="146" t="s">
        <v>1148</v>
      </c>
      <c r="G111" s="136"/>
      <c r="H111" s="908"/>
      <c r="I111" s="898"/>
      <c r="J111" s="959"/>
      <c r="K111" s="898"/>
      <c r="L111" s="898"/>
      <c r="M111" s="898"/>
      <c r="N111" s="901"/>
      <c r="O111" s="136"/>
      <c r="P111" s="908"/>
      <c r="Q111" s="898"/>
      <c r="R111" s="982"/>
      <c r="S111" s="959"/>
      <c r="T111" s="898"/>
      <c r="U111" s="898"/>
      <c r="V111" s="901"/>
      <c r="W111" s="136"/>
      <c r="X111" s="956"/>
      <c r="Y111" s="898"/>
      <c r="Z111" s="962"/>
      <c r="AA111" s="962"/>
      <c r="AB111" s="898"/>
      <c r="AC111" s="898"/>
      <c r="AD111" s="965"/>
      <c r="AE111" s="136"/>
      <c r="AF111" s="956"/>
      <c r="AG111" s="898"/>
      <c r="AH111" s="962"/>
      <c r="AI111" s="962"/>
      <c r="AJ111" s="962"/>
      <c r="AK111" s="898"/>
      <c r="AL111" s="901"/>
    </row>
    <row r="112" spans="2:38" ht="20.100000000000001" customHeight="1" thickTop="1" thickBot="1" x14ac:dyDescent="0.35">
      <c r="B112" s="35">
        <v>10</v>
      </c>
      <c r="C112" s="104"/>
      <c r="D112" s="144" t="s">
        <v>1159</v>
      </c>
      <c r="E112" s="145" t="s">
        <v>1043</v>
      </c>
      <c r="F112" s="146" t="s">
        <v>1376</v>
      </c>
      <c r="G112" s="136"/>
      <c r="H112" s="908"/>
      <c r="I112" s="898"/>
      <c r="J112" s="959"/>
      <c r="K112" s="898"/>
      <c r="L112" s="898"/>
      <c r="M112" s="898"/>
      <c r="N112" s="901"/>
      <c r="O112" s="136"/>
      <c r="P112" s="908"/>
      <c r="Q112" s="898"/>
      <c r="R112" s="982"/>
      <c r="S112" s="959"/>
      <c r="T112" s="898"/>
      <c r="U112" s="898"/>
      <c r="V112" s="901"/>
      <c r="W112" s="136"/>
      <c r="X112" s="956"/>
      <c r="Y112" s="898"/>
      <c r="Z112" s="962"/>
      <c r="AA112" s="962"/>
      <c r="AB112" s="898"/>
      <c r="AC112" s="898"/>
      <c r="AD112" s="965"/>
      <c r="AE112" s="136"/>
      <c r="AF112" s="956"/>
      <c r="AG112" s="898"/>
      <c r="AH112" s="962"/>
      <c r="AI112" s="962"/>
      <c r="AJ112" s="962"/>
      <c r="AK112" s="898"/>
      <c r="AL112" s="901"/>
    </row>
    <row r="113" spans="2:38" ht="20.100000000000001" customHeight="1" thickTop="1" thickBot="1" x14ac:dyDescent="0.35">
      <c r="B113" s="35">
        <v>11</v>
      </c>
      <c r="C113" s="104"/>
      <c r="D113" s="144" t="s">
        <v>1160</v>
      </c>
      <c r="E113" s="145" t="s">
        <v>1043</v>
      </c>
      <c r="F113" s="146" t="s">
        <v>1377</v>
      </c>
      <c r="G113" s="136"/>
      <c r="H113" s="908"/>
      <c r="I113" s="898"/>
      <c r="J113" s="959"/>
      <c r="K113" s="898"/>
      <c r="L113" s="898"/>
      <c r="M113" s="898"/>
      <c r="N113" s="901"/>
      <c r="O113" s="136"/>
      <c r="P113" s="908"/>
      <c r="Q113" s="898"/>
      <c r="R113" s="982"/>
      <c r="S113" s="959"/>
      <c r="T113" s="898"/>
      <c r="U113" s="898"/>
      <c r="V113" s="901"/>
      <c r="W113" s="136"/>
      <c r="X113" s="956"/>
      <c r="Y113" s="898"/>
      <c r="Z113" s="962"/>
      <c r="AA113" s="962"/>
      <c r="AB113" s="898"/>
      <c r="AC113" s="898"/>
      <c r="AD113" s="965"/>
      <c r="AE113" s="136"/>
      <c r="AF113" s="956"/>
      <c r="AG113" s="898"/>
      <c r="AH113" s="962"/>
      <c r="AI113" s="962"/>
      <c r="AJ113" s="962"/>
      <c r="AK113" s="898"/>
      <c r="AL113" s="901"/>
    </row>
    <row r="114" spans="2:38" ht="20.100000000000001" customHeight="1" thickTop="1" thickBot="1" x14ac:dyDescent="0.35">
      <c r="B114" s="35">
        <v>12</v>
      </c>
      <c r="C114" s="104"/>
      <c r="D114" s="144" t="s">
        <v>1164</v>
      </c>
      <c r="E114" s="145" t="s">
        <v>1043</v>
      </c>
      <c r="F114" s="146" t="s">
        <v>1378</v>
      </c>
      <c r="G114" s="136"/>
      <c r="H114" s="908"/>
      <c r="I114" s="898"/>
      <c r="J114" s="959"/>
      <c r="K114" s="898"/>
      <c r="L114" s="898"/>
      <c r="M114" s="898"/>
      <c r="N114" s="901"/>
      <c r="O114" s="136"/>
      <c r="P114" s="908"/>
      <c r="Q114" s="898"/>
      <c r="R114" s="982"/>
      <c r="S114" s="959"/>
      <c r="T114" s="898"/>
      <c r="U114" s="898"/>
      <c r="V114" s="901"/>
      <c r="W114" s="136"/>
      <c r="X114" s="956"/>
      <c r="Y114" s="898"/>
      <c r="Z114" s="962"/>
      <c r="AA114" s="962"/>
      <c r="AB114" s="898"/>
      <c r="AC114" s="898"/>
      <c r="AD114" s="965"/>
      <c r="AE114" s="136"/>
      <c r="AF114" s="956"/>
      <c r="AG114" s="898"/>
      <c r="AH114" s="962"/>
      <c r="AI114" s="962"/>
      <c r="AJ114" s="962"/>
      <c r="AK114" s="898"/>
      <c r="AL114" s="901"/>
    </row>
    <row r="115" spans="2:38" ht="20.100000000000001" customHeight="1" thickTop="1" thickBot="1" x14ac:dyDescent="0.35">
      <c r="B115" s="35">
        <v>13</v>
      </c>
      <c r="C115" s="104"/>
      <c r="D115" s="144" t="s">
        <v>1165</v>
      </c>
      <c r="E115" s="145" t="s">
        <v>1043</v>
      </c>
      <c r="F115" s="146" t="s">
        <v>1166</v>
      </c>
      <c r="G115" s="136"/>
      <c r="H115" s="908"/>
      <c r="I115" s="898"/>
      <c r="J115" s="959"/>
      <c r="K115" s="898"/>
      <c r="L115" s="898"/>
      <c r="M115" s="898"/>
      <c r="N115" s="901"/>
      <c r="O115" s="136"/>
      <c r="P115" s="908"/>
      <c r="Q115" s="898"/>
      <c r="R115" s="982"/>
      <c r="S115" s="959"/>
      <c r="T115" s="898"/>
      <c r="U115" s="898"/>
      <c r="V115" s="901"/>
      <c r="W115" s="136"/>
      <c r="X115" s="956"/>
      <c r="Y115" s="898"/>
      <c r="Z115" s="962"/>
      <c r="AA115" s="962"/>
      <c r="AB115" s="898"/>
      <c r="AC115" s="898"/>
      <c r="AD115" s="965"/>
      <c r="AE115" s="136"/>
      <c r="AF115" s="956"/>
      <c r="AG115" s="898"/>
      <c r="AH115" s="962"/>
      <c r="AI115" s="962"/>
      <c r="AJ115" s="962"/>
      <c r="AK115" s="898"/>
      <c r="AL115" s="901"/>
    </row>
    <row r="116" spans="2:38" ht="20.100000000000001" customHeight="1" thickTop="1" thickBot="1" x14ac:dyDescent="0.35">
      <c r="B116" s="35">
        <v>14</v>
      </c>
      <c r="C116" s="104"/>
      <c r="D116" s="144" t="s">
        <v>1169</v>
      </c>
      <c r="E116" s="145" t="s">
        <v>1043</v>
      </c>
      <c r="F116" s="146" t="s">
        <v>1170</v>
      </c>
      <c r="G116" s="136"/>
      <c r="H116" s="908"/>
      <c r="I116" s="898"/>
      <c r="J116" s="959"/>
      <c r="K116" s="898"/>
      <c r="L116" s="898"/>
      <c r="M116" s="898"/>
      <c r="N116" s="901"/>
      <c r="O116" s="136"/>
      <c r="P116" s="908"/>
      <c r="Q116" s="898"/>
      <c r="R116" s="982"/>
      <c r="S116" s="959"/>
      <c r="T116" s="898"/>
      <c r="U116" s="898"/>
      <c r="V116" s="901"/>
      <c r="W116" s="136"/>
      <c r="X116" s="956"/>
      <c r="Y116" s="898"/>
      <c r="Z116" s="962"/>
      <c r="AA116" s="962"/>
      <c r="AB116" s="898"/>
      <c r="AC116" s="898"/>
      <c r="AD116" s="965"/>
      <c r="AE116" s="136"/>
      <c r="AF116" s="956"/>
      <c r="AG116" s="898"/>
      <c r="AH116" s="962"/>
      <c r="AI116" s="962"/>
      <c r="AJ116" s="962"/>
      <c r="AK116" s="898"/>
      <c r="AL116" s="901"/>
    </row>
    <row r="117" spans="2:38" ht="20.100000000000001" customHeight="1" thickTop="1" thickBot="1" x14ac:dyDescent="0.35">
      <c r="B117" s="35">
        <v>15</v>
      </c>
      <c r="C117" s="104"/>
      <c r="D117" s="144" t="s">
        <v>1171</v>
      </c>
      <c r="E117" s="145" t="s">
        <v>1043</v>
      </c>
      <c r="F117" s="146" t="s">
        <v>1172</v>
      </c>
      <c r="G117" s="136"/>
      <c r="H117" s="908"/>
      <c r="I117" s="898"/>
      <c r="J117" s="959"/>
      <c r="K117" s="898"/>
      <c r="L117" s="898"/>
      <c r="M117" s="898"/>
      <c r="N117" s="901"/>
      <c r="O117" s="136"/>
      <c r="P117" s="908"/>
      <c r="Q117" s="898"/>
      <c r="R117" s="982"/>
      <c r="S117" s="959"/>
      <c r="T117" s="898"/>
      <c r="U117" s="898"/>
      <c r="V117" s="901"/>
      <c r="W117" s="136"/>
      <c r="X117" s="956"/>
      <c r="Y117" s="898"/>
      <c r="Z117" s="962"/>
      <c r="AA117" s="962"/>
      <c r="AB117" s="898"/>
      <c r="AC117" s="898"/>
      <c r="AD117" s="965"/>
      <c r="AE117" s="136"/>
      <c r="AF117" s="956"/>
      <c r="AG117" s="898"/>
      <c r="AH117" s="962"/>
      <c r="AI117" s="962"/>
      <c r="AJ117" s="962"/>
      <c r="AK117" s="898"/>
      <c r="AL117" s="901"/>
    </row>
    <row r="118" spans="2:38" ht="20.100000000000001" customHeight="1" thickTop="1" thickBot="1" x14ac:dyDescent="0.35">
      <c r="B118" s="35">
        <v>16</v>
      </c>
      <c r="C118" s="104"/>
      <c r="D118" s="144" t="s">
        <v>1179</v>
      </c>
      <c r="E118" s="145" t="s">
        <v>1043</v>
      </c>
      <c r="F118" s="146" t="s">
        <v>1379</v>
      </c>
      <c r="G118" s="136"/>
      <c r="H118" s="908"/>
      <c r="I118" s="898"/>
      <c r="J118" s="959"/>
      <c r="K118" s="898"/>
      <c r="L118" s="898"/>
      <c r="M118" s="898"/>
      <c r="N118" s="901"/>
      <c r="O118" s="136"/>
      <c r="P118" s="908"/>
      <c r="Q118" s="898"/>
      <c r="R118" s="982"/>
      <c r="S118" s="959"/>
      <c r="T118" s="898"/>
      <c r="U118" s="898"/>
      <c r="V118" s="901"/>
      <c r="W118" s="136"/>
      <c r="X118" s="956"/>
      <c r="Y118" s="898"/>
      <c r="Z118" s="962"/>
      <c r="AA118" s="962"/>
      <c r="AB118" s="898"/>
      <c r="AC118" s="898"/>
      <c r="AD118" s="965"/>
      <c r="AE118" s="136"/>
      <c r="AF118" s="956"/>
      <c r="AG118" s="898"/>
      <c r="AH118" s="962"/>
      <c r="AI118" s="962"/>
      <c r="AJ118" s="962"/>
      <c r="AK118" s="898"/>
      <c r="AL118" s="901"/>
    </row>
    <row r="119" spans="2:38" ht="20.100000000000001" customHeight="1" thickTop="1" thickBot="1" x14ac:dyDescent="0.35">
      <c r="B119" s="35">
        <v>17</v>
      </c>
      <c r="C119" s="104"/>
      <c r="D119" s="144" t="s">
        <v>1184</v>
      </c>
      <c r="E119" s="145" t="s">
        <v>1043</v>
      </c>
      <c r="F119" s="146" t="s">
        <v>1380</v>
      </c>
      <c r="G119" s="136"/>
      <c r="H119" s="908"/>
      <c r="I119" s="898"/>
      <c r="J119" s="959"/>
      <c r="K119" s="898"/>
      <c r="L119" s="898"/>
      <c r="M119" s="898"/>
      <c r="N119" s="901"/>
      <c r="O119" s="136"/>
      <c r="P119" s="908"/>
      <c r="Q119" s="898"/>
      <c r="R119" s="982"/>
      <c r="S119" s="959"/>
      <c r="T119" s="898"/>
      <c r="U119" s="898"/>
      <c r="V119" s="901"/>
      <c r="W119" s="136"/>
      <c r="X119" s="956"/>
      <c r="Y119" s="898"/>
      <c r="Z119" s="962"/>
      <c r="AA119" s="962"/>
      <c r="AB119" s="898"/>
      <c r="AC119" s="898"/>
      <c r="AD119" s="965"/>
      <c r="AE119" s="136"/>
      <c r="AF119" s="956"/>
      <c r="AG119" s="898"/>
      <c r="AH119" s="962"/>
      <c r="AI119" s="962"/>
      <c r="AJ119" s="962"/>
      <c r="AK119" s="898"/>
      <c r="AL119" s="901"/>
    </row>
    <row r="120" spans="2:38" ht="20.100000000000001" customHeight="1" thickTop="1" thickBot="1" x14ac:dyDescent="0.35">
      <c r="B120" s="35">
        <v>18</v>
      </c>
      <c r="C120" s="104"/>
      <c r="D120" s="144" t="s">
        <v>1185</v>
      </c>
      <c r="E120" s="145" t="s">
        <v>1043</v>
      </c>
      <c r="F120" s="146" t="s">
        <v>1381</v>
      </c>
      <c r="G120" s="136"/>
      <c r="H120" s="908"/>
      <c r="I120" s="898"/>
      <c r="J120" s="959"/>
      <c r="K120" s="898"/>
      <c r="L120" s="898"/>
      <c r="M120" s="898"/>
      <c r="N120" s="901"/>
      <c r="O120" s="136"/>
      <c r="P120" s="908"/>
      <c r="Q120" s="898"/>
      <c r="R120" s="982"/>
      <c r="S120" s="959"/>
      <c r="T120" s="898"/>
      <c r="U120" s="898"/>
      <c r="V120" s="901"/>
      <c r="W120" s="136"/>
      <c r="X120" s="956"/>
      <c r="Y120" s="898"/>
      <c r="Z120" s="962"/>
      <c r="AA120" s="962"/>
      <c r="AB120" s="898"/>
      <c r="AC120" s="898"/>
      <c r="AD120" s="965"/>
      <c r="AE120" s="136"/>
      <c r="AF120" s="956"/>
      <c r="AG120" s="898"/>
      <c r="AH120" s="962"/>
      <c r="AI120" s="962"/>
      <c r="AJ120" s="962"/>
      <c r="AK120" s="898"/>
      <c r="AL120" s="901"/>
    </row>
    <row r="121" spans="2:38" ht="20.100000000000001" customHeight="1" thickTop="1" thickBot="1" x14ac:dyDescent="0.35">
      <c r="B121" s="35">
        <v>19</v>
      </c>
      <c r="C121" s="104"/>
      <c r="D121" s="144" t="s">
        <v>1186</v>
      </c>
      <c r="E121" s="145" t="s">
        <v>1043</v>
      </c>
      <c r="F121" s="146" t="s">
        <v>1187</v>
      </c>
      <c r="G121" s="136"/>
      <c r="H121" s="908"/>
      <c r="I121" s="898"/>
      <c r="J121" s="959"/>
      <c r="K121" s="898"/>
      <c r="L121" s="898"/>
      <c r="M121" s="898"/>
      <c r="N121" s="901"/>
      <c r="O121" s="136"/>
      <c r="P121" s="908"/>
      <c r="Q121" s="898"/>
      <c r="R121" s="982"/>
      <c r="S121" s="959"/>
      <c r="T121" s="898"/>
      <c r="U121" s="898"/>
      <c r="V121" s="901"/>
      <c r="W121" s="136"/>
      <c r="X121" s="956"/>
      <c r="Y121" s="898"/>
      <c r="Z121" s="962"/>
      <c r="AA121" s="962"/>
      <c r="AB121" s="898"/>
      <c r="AC121" s="898"/>
      <c r="AD121" s="965"/>
      <c r="AE121" s="136"/>
      <c r="AF121" s="956"/>
      <c r="AG121" s="898"/>
      <c r="AH121" s="962"/>
      <c r="AI121" s="962"/>
      <c r="AJ121" s="962"/>
      <c r="AK121" s="898"/>
      <c r="AL121" s="901"/>
    </row>
    <row r="122" spans="2:38" ht="20.100000000000001" customHeight="1" thickTop="1" thickBot="1" x14ac:dyDescent="0.35">
      <c r="B122" s="35">
        <v>20</v>
      </c>
      <c r="C122" s="104"/>
      <c r="D122" s="144" t="s">
        <v>1382</v>
      </c>
      <c r="E122" s="145" t="s">
        <v>1043</v>
      </c>
      <c r="F122" s="146" t="s">
        <v>1383</v>
      </c>
      <c r="G122" s="136"/>
      <c r="H122" s="908"/>
      <c r="I122" s="898"/>
      <c r="J122" s="959"/>
      <c r="K122" s="898"/>
      <c r="L122" s="898"/>
      <c r="M122" s="898"/>
      <c r="N122" s="901"/>
      <c r="O122" s="136"/>
      <c r="P122" s="908"/>
      <c r="Q122" s="898"/>
      <c r="R122" s="982"/>
      <c r="S122" s="959"/>
      <c r="T122" s="898"/>
      <c r="U122" s="898"/>
      <c r="V122" s="901"/>
      <c r="W122" s="136"/>
      <c r="X122" s="956"/>
      <c r="Y122" s="898"/>
      <c r="Z122" s="962"/>
      <c r="AA122" s="962"/>
      <c r="AB122" s="898"/>
      <c r="AC122" s="898"/>
      <c r="AD122" s="965"/>
      <c r="AE122" s="136"/>
      <c r="AF122" s="956"/>
      <c r="AG122" s="898"/>
      <c r="AH122" s="962"/>
      <c r="AI122" s="962"/>
      <c r="AJ122" s="962"/>
      <c r="AK122" s="898"/>
      <c r="AL122" s="901"/>
    </row>
    <row r="123" spans="2:38" ht="20.100000000000001" customHeight="1" thickTop="1" thickBot="1" x14ac:dyDescent="0.35">
      <c r="B123" s="35">
        <v>21</v>
      </c>
      <c r="C123" s="104"/>
      <c r="D123" s="144" t="s">
        <v>1197</v>
      </c>
      <c r="E123" s="145" t="s">
        <v>1043</v>
      </c>
      <c r="F123" s="146" t="s">
        <v>1198</v>
      </c>
      <c r="G123" s="136"/>
      <c r="H123" s="908"/>
      <c r="I123" s="898"/>
      <c r="J123" s="959"/>
      <c r="K123" s="898"/>
      <c r="L123" s="898"/>
      <c r="M123" s="898"/>
      <c r="N123" s="901"/>
      <c r="O123" s="136"/>
      <c r="P123" s="908"/>
      <c r="Q123" s="898"/>
      <c r="R123" s="982"/>
      <c r="S123" s="959"/>
      <c r="T123" s="898"/>
      <c r="U123" s="898"/>
      <c r="V123" s="901"/>
      <c r="W123" s="136"/>
      <c r="X123" s="956"/>
      <c r="Y123" s="898"/>
      <c r="Z123" s="962"/>
      <c r="AA123" s="962"/>
      <c r="AB123" s="898"/>
      <c r="AC123" s="898"/>
      <c r="AD123" s="965"/>
      <c r="AE123" s="136"/>
      <c r="AF123" s="956"/>
      <c r="AG123" s="898"/>
      <c r="AH123" s="962"/>
      <c r="AI123" s="962"/>
      <c r="AJ123" s="962"/>
      <c r="AK123" s="898"/>
      <c r="AL123" s="901"/>
    </row>
    <row r="124" spans="2:38" ht="20.100000000000001" customHeight="1" thickTop="1" thickBot="1" x14ac:dyDescent="0.35">
      <c r="B124" s="35">
        <v>22</v>
      </c>
      <c r="C124" s="104"/>
      <c r="D124" s="144" t="s">
        <v>1205</v>
      </c>
      <c r="E124" s="145" t="s">
        <v>1043</v>
      </c>
      <c r="F124" s="146" t="s">
        <v>1206</v>
      </c>
      <c r="G124" s="136"/>
      <c r="H124" s="908"/>
      <c r="I124" s="898"/>
      <c r="J124" s="959"/>
      <c r="K124" s="898"/>
      <c r="L124" s="898"/>
      <c r="M124" s="898"/>
      <c r="N124" s="901"/>
      <c r="O124" s="136"/>
      <c r="P124" s="908"/>
      <c r="Q124" s="898"/>
      <c r="R124" s="982"/>
      <c r="S124" s="959"/>
      <c r="T124" s="898"/>
      <c r="U124" s="898"/>
      <c r="V124" s="901"/>
      <c r="W124" s="136"/>
      <c r="X124" s="956"/>
      <c r="Y124" s="898"/>
      <c r="Z124" s="962"/>
      <c r="AA124" s="962"/>
      <c r="AB124" s="898"/>
      <c r="AC124" s="898"/>
      <c r="AD124" s="965"/>
      <c r="AE124" s="136"/>
      <c r="AF124" s="956"/>
      <c r="AG124" s="898"/>
      <c r="AH124" s="962"/>
      <c r="AI124" s="962"/>
      <c r="AJ124" s="962"/>
      <c r="AK124" s="898"/>
      <c r="AL124" s="901"/>
    </row>
    <row r="125" spans="2:38" ht="20.100000000000001" customHeight="1" thickTop="1" thickBot="1" x14ac:dyDescent="0.35">
      <c r="B125" s="35">
        <v>23</v>
      </c>
      <c r="C125" s="104"/>
      <c r="D125" s="144" t="s">
        <v>1208</v>
      </c>
      <c r="E125" s="145" t="s">
        <v>1065</v>
      </c>
      <c r="F125" s="146" t="s">
        <v>1384</v>
      </c>
      <c r="G125" s="136"/>
      <c r="H125" s="908"/>
      <c r="I125" s="898"/>
      <c r="J125" s="959"/>
      <c r="K125" s="898"/>
      <c r="L125" s="898"/>
      <c r="M125" s="898"/>
      <c r="N125" s="901"/>
      <c r="O125" s="136"/>
      <c r="P125" s="908"/>
      <c r="Q125" s="898"/>
      <c r="R125" s="982"/>
      <c r="S125" s="959"/>
      <c r="T125" s="898"/>
      <c r="U125" s="898"/>
      <c r="V125" s="901"/>
      <c r="W125" s="136"/>
      <c r="X125" s="956"/>
      <c r="Y125" s="898"/>
      <c r="Z125" s="962"/>
      <c r="AA125" s="962"/>
      <c r="AB125" s="898"/>
      <c r="AC125" s="898"/>
      <c r="AD125" s="965"/>
      <c r="AE125" s="136"/>
      <c r="AF125" s="956"/>
      <c r="AG125" s="898"/>
      <c r="AH125" s="962"/>
      <c r="AI125" s="962"/>
      <c r="AJ125" s="962"/>
      <c r="AK125" s="898"/>
      <c r="AL125" s="901"/>
    </row>
    <row r="126" spans="2:38" ht="20.100000000000001" customHeight="1" thickTop="1" thickBot="1" x14ac:dyDescent="0.35">
      <c r="B126" s="35">
        <v>24</v>
      </c>
      <c r="C126" s="104"/>
      <c r="D126" s="144" t="s">
        <v>1213</v>
      </c>
      <c r="E126" s="145" t="s">
        <v>1065</v>
      </c>
      <c r="F126" s="146" t="s">
        <v>1214</v>
      </c>
      <c r="G126" s="136"/>
      <c r="H126" s="908"/>
      <c r="I126" s="898"/>
      <c r="J126" s="959"/>
      <c r="K126" s="898"/>
      <c r="L126" s="898"/>
      <c r="M126" s="898"/>
      <c r="N126" s="901"/>
      <c r="O126" s="136"/>
      <c r="P126" s="908"/>
      <c r="Q126" s="898"/>
      <c r="R126" s="982"/>
      <c r="S126" s="959"/>
      <c r="T126" s="898"/>
      <c r="U126" s="898"/>
      <c r="V126" s="901"/>
      <c r="W126" s="136"/>
      <c r="X126" s="956"/>
      <c r="Y126" s="898"/>
      <c r="Z126" s="962"/>
      <c r="AA126" s="962"/>
      <c r="AB126" s="898"/>
      <c r="AC126" s="898"/>
      <c r="AD126" s="965"/>
      <c r="AE126" s="136"/>
      <c r="AF126" s="956"/>
      <c r="AG126" s="898"/>
      <c r="AH126" s="962"/>
      <c r="AI126" s="962"/>
      <c r="AJ126" s="962"/>
      <c r="AK126" s="898"/>
      <c r="AL126" s="901"/>
    </row>
    <row r="127" spans="2:38" ht="20.100000000000001" customHeight="1" thickTop="1" thickBot="1" x14ac:dyDescent="0.35">
      <c r="B127" s="35">
        <v>25</v>
      </c>
      <c r="C127" s="104"/>
      <c r="D127" s="144" t="s">
        <v>1215</v>
      </c>
      <c r="E127" s="145" t="s">
        <v>1065</v>
      </c>
      <c r="F127" s="146" t="s">
        <v>1216</v>
      </c>
      <c r="G127" s="136"/>
      <c r="H127" s="908"/>
      <c r="I127" s="898"/>
      <c r="J127" s="959"/>
      <c r="K127" s="898"/>
      <c r="L127" s="898"/>
      <c r="M127" s="898"/>
      <c r="N127" s="901"/>
      <c r="O127" s="136"/>
      <c r="P127" s="908"/>
      <c r="Q127" s="898"/>
      <c r="R127" s="982"/>
      <c r="S127" s="959"/>
      <c r="T127" s="898"/>
      <c r="U127" s="898"/>
      <c r="V127" s="901"/>
      <c r="W127" s="136"/>
      <c r="X127" s="956"/>
      <c r="Y127" s="898"/>
      <c r="Z127" s="962"/>
      <c r="AA127" s="962"/>
      <c r="AB127" s="898"/>
      <c r="AC127" s="898"/>
      <c r="AD127" s="965"/>
      <c r="AE127" s="136"/>
      <c r="AF127" s="956"/>
      <c r="AG127" s="898"/>
      <c r="AH127" s="962"/>
      <c r="AI127" s="962"/>
      <c r="AJ127" s="962"/>
      <c r="AK127" s="898"/>
      <c r="AL127" s="901"/>
    </row>
    <row r="128" spans="2:38" ht="20.100000000000001" customHeight="1" thickTop="1" thickBot="1" x14ac:dyDescent="0.35">
      <c r="B128" s="35">
        <v>26</v>
      </c>
      <c r="C128" s="104"/>
      <c r="D128" s="144" t="s">
        <v>1247</v>
      </c>
      <c r="E128" s="145" t="s">
        <v>1222</v>
      </c>
      <c r="F128" s="146" t="s">
        <v>1248</v>
      </c>
      <c r="G128" s="136"/>
      <c r="H128" s="908"/>
      <c r="I128" s="898"/>
      <c r="J128" s="959"/>
      <c r="K128" s="898"/>
      <c r="L128" s="898"/>
      <c r="M128" s="898"/>
      <c r="N128" s="901"/>
      <c r="O128" s="136"/>
      <c r="P128" s="908"/>
      <c r="Q128" s="898"/>
      <c r="R128" s="982"/>
      <c r="S128" s="959"/>
      <c r="T128" s="898"/>
      <c r="U128" s="898"/>
      <c r="V128" s="901"/>
      <c r="W128" s="136"/>
      <c r="X128" s="956"/>
      <c r="Y128" s="898"/>
      <c r="Z128" s="962"/>
      <c r="AA128" s="962"/>
      <c r="AB128" s="898"/>
      <c r="AC128" s="898"/>
      <c r="AD128" s="965"/>
      <c r="AE128" s="136"/>
      <c r="AF128" s="956"/>
      <c r="AG128" s="898"/>
      <c r="AH128" s="962"/>
      <c r="AI128" s="962"/>
      <c r="AJ128" s="962"/>
      <c r="AK128" s="898"/>
      <c r="AL128" s="901"/>
    </row>
    <row r="129" spans="2:38" ht="20.100000000000001" customHeight="1" thickTop="1" thickBot="1" x14ac:dyDescent="0.35">
      <c r="B129" s="35">
        <v>27</v>
      </c>
      <c r="C129" s="104"/>
      <c r="D129" s="144" t="s">
        <v>1265</v>
      </c>
      <c r="E129" s="145" t="s">
        <v>1043</v>
      </c>
      <c r="F129" s="146" t="s">
        <v>1266</v>
      </c>
      <c r="G129" s="136"/>
      <c r="H129" s="908"/>
      <c r="I129" s="898"/>
      <c r="J129" s="959"/>
      <c r="K129" s="898"/>
      <c r="L129" s="898"/>
      <c r="M129" s="898"/>
      <c r="N129" s="901"/>
      <c r="O129" s="136"/>
      <c r="P129" s="908"/>
      <c r="Q129" s="898"/>
      <c r="R129" s="982"/>
      <c r="S129" s="959"/>
      <c r="T129" s="898"/>
      <c r="U129" s="898"/>
      <c r="V129" s="901"/>
      <c r="W129" s="136"/>
      <c r="X129" s="956"/>
      <c r="Y129" s="898"/>
      <c r="Z129" s="962"/>
      <c r="AA129" s="962"/>
      <c r="AB129" s="898"/>
      <c r="AC129" s="898"/>
      <c r="AD129" s="965"/>
      <c r="AE129" s="136"/>
      <c r="AF129" s="956"/>
      <c r="AG129" s="898"/>
      <c r="AH129" s="962"/>
      <c r="AI129" s="962"/>
      <c r="AJ129" s="962"/>
      <c r="AK129" s="898"/>
      <c r="AL129" s="901"/>
    </row>
    <row r="130" spans="2:38" ht="20.100000000000001" customHeight="1" thickTop="1" thickBot="1" x14ac:dyDescent="0.35">
      <c r="B130" s="35">
        <v>28</v>
      </c>
      <c r="C130" s="104"/>
      <c r="D130" s="144" t="s">
        <v>1287</v>
      </c>
      <c r="E130" s="145" t="s">
        <v>1058</v>
      </c>
      <c r="F130" s="146" t="s">
        <v>1041</v>
      </c>
      <c r="G130" s="136"/>
      <c r="H130" s="908"/>
      <c r="I130" s="898"/>
      <c r="J130" s="959"/>
      <c r="K130" s="898"/>
      <c r="L130" s="898"/>
      <c r="M130" s="898"/>
      <c r="N130" s="901"/>
      <c r="O130" s="136"/>
      <c r="P130" s="908"/>
      <c r="Q130" s="898"/>
      <c r="R130" s="982"/>
      <c r="S130" s="959"/>
      <c r="T130" s="898"/>
      <c r="U130" s="898"/>
      <c r="V130" s="901"/>
      <c r="W130" s="136"/>
      <c r="X130" s="956"/>
      <c r="Y130" s="898"/>
      <c r="Z130" s="962"/>
      <c r="AA130" s="962"/>
      <c r="AB130" s="898"/>
      <c r="AC130" s="898"/>
      <c r="AD130" s="965"/>
      <c r="AE130" s="136"/>
      <c r="AF130" s="956"/>
      <c r="AG130" s="898"/>
      <c r="AH130" s="962"/>
      <c r="AI130" s="962"/>
      <c r="AJ130" s="962"/>
      <c r="AK130" s="898"/>
      <c r="AL130" s="901"/>
    </row>
    <row r="131" spans="2:38" ht="20.100000000000001" customHeight="1" thickTop="1" thickBot="1" x14ac:dyDescent="0.35">
      <c r="B131" s="35">
        <v>29</v>
      </c>
      <c r="C131" s="104"/>
      <c r="D131" s="144" t="s">
        <v>1292</v>
      </c>
      <c r="E131" s="145" t="s">
        <v>1058</v>
      </c>
      <c r="F131" s="146" t="s">
        <v>1054</v>
      </c>
      <c r="G131" s="136"/>
      <c r="H131" s="908"/>
      <c r="I131" s="898"/>
      <c r="J131" s="959"/>
      <c r="K131" s="898"/>
      <c r="L131" s="898"/>
      <c r="M131" s="898"/>
      <c r="N131" s="901"/>
      <c r="O131" s="136"/>
      <c r="P131" s="908"/>
      <c r="Q131" s="898"/>
      <c r="R131" s="982"/>
      <c r="S131" s="959"/>
      <c r="T131" s="898"/>
      <c r="U131" s="898"/>
      <c r="V131" s="901"/>
      <c r="W131" s="136"/>
      <c r="X131" s="956"/>
      <c r="Y131" s="898"/>
      <c r="Z131" s="962"/>
      <c r="AA131" s="962"/>
      <c r="AB131" s="898"/>
      <c r="AC131" s="898"/>
      <c r="AD131" s="965"/>
      <c r="AE131" s="136"/>
      <c r="AF131" s="956"/>
      <c r="AG131" s="898"/>
      <c r="AH131" s="962"/>
      <c r="AI131" s="962"/>
      <c r="AJ131" s="962"/>
      <c r="AK131" s="898"/>
      <c r="AL131" s="901"/>
    </row>
    <row r="132" spans="2:38" ht="20.100000000000001" customHeight="1" thickTop="1" thickBot="1" x14ac:dyDescent="0.35">
      <c r="B132" s="35">
        <v>30</v>
      </c>
      <c r="C132" s="104"/>
      <c r="D132" s="144" t="s">
        <v>1113</v>
      </c>
      <c r="E132" s="145" t="s">
        <v>1085</v>
      </c>
      <c r="F132" s="146" t="s">
        <v>1054</v>
      </c>
      <c r="G132" s="136"/>
      <c r="H132" s="908"/>
      <c r="I132" s="898"/>
      <c r="J132" s="959"/>
      <c r="K132" s="898"/>
      <c r="L132" s="898"/>
      <c r="M132" s="898"/>
      <c r="N132" s="901"/>
      <c r="O132" s="136"/>
      <c r="P132" s="908"/>
      <c r="Q132" s="898"/>
      <c r="R132" s="982"/>
      <c r="S132" s="959"/>
      <c r="T132" s="898"/>
      <c r="U132" s="898"/>
      <c r="V132" s="901"/>
      <c r="W132" s="136"/>
      <c r="X132" s="956"/>
      <c r="Y132" s="898"/>
      <c r="Z132" s="962"/>
      <c r="AA132" s="962"/>
      <c r="AB132" s="898"/>
      <c r="AC132" s="898"/>
      <c r="AD132" s="965"/>
      <c r="AE132" s="136"/>
      <c r="AF132" s="956"/>
      <c r="AG132" s="898"/>
      <c r="AH132" s="962"/>
      <c r="AI132" s="962"/>
      <c r="AJ132" s="962"/>
      <c r="AK132" s="898"/>
      <c r="AL132" s="901"/>
    </row>
    <row r="133" spans="2:38" ht="20.100000000000001" customHeight="1" thickTop="1" thickBot="1" x14ac:dyDescent="0.35">
      <c r="B133" s="35">
        <v>31</v>
      </c>
      <c r="C133" s="104"/>
      <c r="D133" s="144" t="s">
        <v>1220</v>
      </c>
      <c r="E133" s="145" t="s">
        <v>1085</v>
      </c>
      <c r="F133" s="146" t="s">
        <v>1363</v>
      </c>
      <c r="G133" s="136"/>
      <c r="H133" s="908"/>
      <c r="I133" s="898"/>
      <c r="J133" s="959"/>
      <c r="K133" s="898"/>
      <c r="L133" s="898"/>
      <c r="M133" s="898"/>
      <c r="N133" s="901"/>
      <c r="O133" s="136"/>
      <c r="P133" s="908"/>
      <c r="Q133" s="898"/>
      <c r="R133" s="982"/>
      <c r="S133" s="959"/>
      <c r="T133" s="898"/>
      <c r="U133" s="898"/>
      <c r="V133" s="901"/>
      <c r="W133" s="136"/>
      <c r="X133" s="956"/>
      <c r="Y133" s="898"/>
      <c r="Z133" s="962"/>
      <c r="AA133" s="962"/>
      <c r="AB133" s="898"/>
      <c r="AC133" s="898"/>
      <c r="AD133" s="965"/>
      <c r="AE133" s="136"/>
      <c r="AF133" s="956"/>
      <c r="AG133" s="898"/>
      <c r="AH133" s="962"/>
      <c r="AI133" s="962"/>
      <c r="AJ133" s="962"/>
      <c r="AK133" s="898"/>
      <c r="AL133" s="901"/>
    </row>
    <row r="134" spans="2:38" ht="20.100000000000001" customHeight="1" thickTop="1" thickBot="1" x14ac:dyDescent="0.35">
      <c r="B134" s="35">
        <v>32</v>
      </c>
      <c r="C134" s="104"/>
      <c r="D134" s="144" t="s">
        <v>1133</v>
      </c>
      <c r="E134" s="145" t="s">
        <v>1065</v>
      </c>
      <c r="F134" s="146" t="s">
        <v>1134</v>
      </c>
      <c r="G134" s="136"/>
      <c r="H134" s="908"/>
      <c r="I134" s="898"/>
      <c r="J134" s="959"/>
      <c r="K134" s="898"/>
      <c r="L134" s="898"/>
      <c r="M134" s="898"/>
      <c r="N134" s="901"/>
      <c r="O134" s="136"/>
      <c r="P134" s="908"/>
      <c r="Q134" s="898"/>
      <c r="R134" s="982"/>
      <c r="S134" s="959"/>
      <c r="T134" s="898"/>
      <c r="U134" s="898"/>
      <c r="V134" s="901"/>
      <c r="W134" s="136"/>
      <c r="X134" s="956"/>
      <c r="Y134" s="898"/>
      <c r="Z134" s="962"/>
      <c r="AA134" s="962"/>
      <c r="AB134" s="898"/>
      <c r="AC134" s="898"/>
      <c r="AD134" s="965"/>
      <c r="AE134" s="136"/>
      <c r="AF134" s="956"/>
      <c r="AG134" s="898"/>
      <c r="AH134" s="962"/>
      <c r="AI134" s="962"/>
      <c r="AJ134" s="962"/>
      <c r="AK134" s="898"/>
      <c r="AL134" s="901"/>
    </row>
    <row r="135" spans="2:38" ht="20.100000000000001" customHeight="1" thickTop="1" thickBot="1" x14ac:dyDescent="0.35">
      <c r="B135" s="35">
        <v>33</v>
      </c>
      <c r="C135" s="104"/>
      <c r="D135" s="144" t="s">
        <v>1135</v>
      </c>
      <c r="E135" s="145" t="s">
        <v>1065</v>
      </c>
      <c r="F135" s="146" t="s">
        <v>1136</v>
      </c>
      <c r="G135" s="136"/>
      <c r="H135" s="908"/>
      <c r="I135" s="898"/>
      <c r="J135" s="959"/>
      <c r="K135" s="898"/>
      <c r="L135" s="898"/>
      <c r="M135" s="898"/>
      <c r="N135" s="901"/>
      <c r="O135" s="136"/>
      <c r="P135" s="908"/>
      <c r="Q135" s="898"/>
      <c r="R135" s="982"/>
      <c r="S135" s="959"/>
      <c r="T135" s="898"/>
      <c r="U135" s="898"/>
      <c r="V135" s="901"/>
      <c r="W135" s="136"/>
      <c r="X135" s="956"/>
      <c r="Y135" s="898"/>
      <c r="Z135" s="962"/>
      <c r="AA135" s="962"/>
      <c r="AB135" s="898"/>
      <c r="AC135" s="898"/>
      <c r="AD135" s="965"/>
      <c r="AE135" s="136"/>
      <c r="AF135" s="956"/>
      <c r="AG135" s="898"/>
      <c r="AH135" s="962"/>
      <c r="AI135" s="962"/>
      <c r="AJ135" s="962"/>
      <c r="AK135" s="898"/>
      <c r="AL135" s="901"/>
    </row>
    <row r="136" spans="2:38" ht="20.100000000000001" customHeight="1" thickTop="1" thickBot="1" x14ac:dyDescent="0.35">
      <c r="B136" s="35">
        <v>34</v>
      </c>
      <c r="C136" s="104"/>
      <c r="D136" s="144" t="s">
        <v>1129</v>
      </c>
      <c r="E136" s="145" t="s">
        <v>1065</v>
      </c>
      <c r="F136" s="146" t="s">
        <v>1385</v>
      </c>
      <c r="G136" s="136"/>
      <c r="H136" s="908"/>
      <c r="I136" s="898"/>
      <c r="J136" s="959"/>
      <c r="K136" s="898"/>
      <c r="L136" s="898"/>
      <c r="M136" s="898"/>
      <c r="N136" s="901"/>
      <c r="O136" s="136"/>
      <c r="P136" s="908"/>
      <c r="Q136" s="898"/>
      <c r="R136" s="982"/>
      <c r="S136" s="959"/>
      <c r="T136" s="898"/>
      <c r="U136" s="898"/>
      <c r="V136" s="901"/>
      <c r="W136" s="136"/>
      <c r="X136" s="956"/>
      <c r="Y136" s="898"/>
      <c r="Z136" s="962"/>
      <c r="AA136" s="962"/>
      <c r="AB136" s="898"/>
      <c r="AC136" s="898"/>
      <c r="AD136" s="965"/>
      <c r="AE136" s="136"/>
      <c r="AF136" s="956"/>
      <c r="AG136" s="898"/>
      <c r="AH136" s="962"/>
      <c r="AI136" s="962"/>
      <c r="AJ136" s="962"/>
      <c r="AK136" s="898"/>
      <c r="AL136" s="901"/>
    </row>
    <row r="137" spans="2:38" ht="20.100000000000001" customHeight="1" thickTop="1" thickBot="1" x14ac:dyDescent="0.35">
      <c r="B137" s="35">
        <v>35</v>
      </c>
      <c r="C137" s="104"/>
      <c r="D137" s="144" t="s">
        <v>1130</v>
      </c>
      <c r="E137" s="145" t="s">
        <v>1065</v>
      </c>
      <c r="F137" s="146" t="s">
        <v>1131</v>
      </c>
      <c r="G137" s="136"/>
      <c r="H137" s="908"/>
      <c r="I137" s="898"/>
      <c r="J137" s="959"/>
      <c r="K137" s="898"/>
      <c r="L137" s="898"/>
      <c r="M137" s="898"/>
      <c r="N137" s="901"/>
      <c r="O137" s="136"/>
      <c r="P137" s="908"/>
      <c r="Q137" s="898"/>
      <c r="R137" s="982"/>
      <c r="S137" s="959"/>
      <c r="T137" s="898"/>
      <c r="U137" s="898"/>
      <c r="V137" s="901"/>
      <c r="W137" s="136"/>
      <c r="X137" s="956"/>
      <c r="Y137" s="898"/>
      <c r="Z137" s="962"/>
      <c r="AA137" s="962"/>
      <c r="AB137" s="898"/>
      <c r="AC137" s="898"/>
      <c r="AD137" s="965"/>
      <c r="AE137" s="136"/>
      <c r="AF137" s="956"/>
      <c r="AG137" s="898"/>
      <c r="AH137" s="962"/>
      <c r="AI137" s="962"/>
      <c r="AJ137" s="962"/>
      <c r="AK137" s="898"/>
      <c r="AL137" s="901"/>
    </row>
    <row r="138" spans="2:38" ht="20.100000000000001" customHeight="1" thickTop="1" thickBot="1" x14ac:dyDescent="0.35">
      <c r="B138" s="35">
        <v>36</v>
      </c>
      <c r="C138" s="104"/>
      <c r="D138" s="144" t="s">
        <v>1132</v>
      </c>
      <c r="E138" s="145" t="s">
        <v>1065</v>
      </c>
      <c r="F138" s="146" t="s">
        <v>1386</v>
      </c>
      <c r="G138" s="136"/>
      <c r="H138" s="904"/>
      <c r="I138" s="899"/>
      <c r="J138" s="960"/>
      <c r="K138" s="899"/>
      <c r="L138" s="899"/>
      <c r="M138" s="899"/>
      <c r="N138" s="902"/>
      <c r="O138" s="136"/>
      <c r="P138" s="904"/>
      <c r="Q138" s="899"/>
      <c r="R138" s="1011"/>
      <c r="S138" s="960"/>
      <c r="T138" s="899"/>
      <c r="U138" s="899"/>
      <c r="V138" s="902"/>
      <c r="W138" s="136"/>
      <c r="X138" s="957"/>
      <c r="Y138" s="899"/>
      <c r="Z138" s="963"/>
      <c r="AA138" s="963"/>
      <c r="AB138" s="899"/>
      <c r="AC138" s="899"/>
      <c r="AD138" s="966"/>
      <c r="AE138" s="136"/>
      <c r="AF138" s="957"/>
      <c r="AG138" s="899"/>
      <c r="AH138" s="963"/>
      <c r="AI138" s="963"/>
      <c r="AJ138" s="963"/>
      <c r="AK138" s="899"/>
      <c r="AL138" s="902"/>
    </row>
    <row r="139" spans="2:38" ht="20.100000000000001" customHeight="1" thickTop="1" thickBot="1" x14ac:dyDescent="0.35">
      <c r="B139" s="35"/>
      <c r="C139" s="914" t="s">
        <v>52</v>
      </c>
      <c r="D139" s="915"/>
      <c r="E139" s="915"/>
      <c r="F139" s="916"/>
      <c r="G139" s="118"/>
      <c r="H139" s="404"/>
      <c r="I139" s="405"/>
      <c r="J139" s="406"/>
      <c r="K139" s="406"/>
      <c r="L139" s="406"/>
      <c r="M139" s="407"/>
      <c r="N139" s="408"/>
      <c r="O139" s="118"/>
      <c r="P139" s="404"/>
      <c r="Q139" s="405"/>
      <c r="R139" s="406"/>
      <c r="S139" s="406"/>
      <c r="T139" s="406"/>
      <c r="U139" s="407"/>
      <c r="V139" s="408"/>
      <c r="W139" s="118"/>
      <c r="X139" s="404"/>
      <c r="Y139" s="405"/>
      <c r="Z139" s="406"/>
      <c r="AA139" s="406"/>
      <c r="AB139" s="406"/>
      <c r="AC139" s="407"/>
      <c r="AD139" s="408"/>
      <c r="AE139" s="118"/>
      <c r="AF139" s="404"/>
      <c r="AG139" s="405"/>
      <c r="AH139" s="406"/>
      <c r="AI139" s="406"/>
      <c r="AJ139" s="406"/>
      <c r="AK139" s="407"/>
      <c r="AL139" s="408"/>
    </row>
    <row r="140" spans="2:38" ht="30" customHeight="1" thickTop="1" thickBot="1" x14ac:dyDescent="0.35">
      <c r="B140" s="871" t="s">
        <v>1219</v>
      </c>
      <c r="C140" s="909"/>
      <c r="D140" s="909"/>
      <c r="E140" s="909"/>
      <c r="F140" s="909"/>
      <c r="G140" s="910"/>
      <c r="H140" s="909"/>
      <c r="I140" s="909"/>
      <c r="J140" s="909"/>
      <c r="K140" s="909"/>
      <c r="L140" s="909"/>
      <c r="M140" s="909"/>
      <c r="N140" s="909"/>
      <c r="O140" s="910"/>
      <c r="P140" s="909"/>
      <c r="Q140" s="909"/>
      <c r="R140" s="909"/>
      <c r="S140" s="909"/>
      <c r="T140" s="909"/>
      <c r="U140" s="909"/>
      <c r="V140" s="909"/>
      <c r="W140" s="909"/>
      <c r="X140" s="909"/>
      <c r="Y140" s="909"/>
      <c r="Z140" s="909"/>
      <c r="AA140" s="909"/>
      <c r="AB140" s="909"/>
      <c r="AC140" s="909"/>
      <c r="AD140" s="909"/>
      <c r="AE140" s="910"/>
      <c r="AF140" s="909"/>
      <c r="AG140" s="909"/>
      <c r="AH140" s="909"/>
      <c r="AI140" s="909"/>
      <c r="AJ140" s="909"/>
      <c r="AK140" s="909"/>
      <c r="AL140" s="909"/>
    </row>
    <row r="141" spans="2:38" ht="20.100000000000001" customHeight="1" thickTop="1" x14ac:dyDescent="0.3">
      <c r="B141" s="30">
        <v>1</v>
      </c>
      <c r="C141" s="101"/>
      <c r="D141" s="116" t="s">
        <v>1235</v>
      </c>
      <c r="E141" s="33" t="s">
        <v>1085</v>
      </c>
      <c r="F141" s="103" t="s">
        <v>1236</v>
      </c>
      <c r="G141" s="118"/>
      <c r="H141" s="903">
        <v>4669</v>
      </c>
      <c r="I141" s="905">
        <v>4687</v>
      </c>
      <c r="J141" s="905">
        <v>4764</v>
      </c>
      <c r="K141" s="905">
        <v>5095</v>
      </c>
      <c r="L141" s="905">
        <v>5774</v>
      </c>
      <c r="M141" s="905">
        <v>6116</v>
      </c>
      <c r="N141" s="906">
        <v>8307</v>
      </c>
      <c r="O141" s="118"/>
      <c r="P141" s="903"/>
      <c r="Q141" s="905"/>
      <c r="R141" s="905"/>
      <c r="S141" s="905"/>
      <c r="T141" s="905"/>
      <c r="U141" s="905"/>
      <c r="V141" s="906"/>
      <c r="W141" s="118"/>
      <c r="X141" s="903"/>
      <c r="Y141" s="905"/>
      <c r="Z141" s="905"/>
      <c r="AA141" s="905"/>
      <c r="AB141" s="905"/>
      <c r="AC141" s="905"/>
      <c r="AD141" s="906"/>
      <c r="AE141" s="118"/>
      <c r="AF141" s="903"/>
      <c r="AG141" s="905"/>
      <c r="AH141" s="905"/>
      <c r="AI141" s="905"/>
      <c r="AJ141" s="905"/>
      <c r="AK141" s="905"/>
      <c r="AL141" s="906"/>
    </row>
    <row r="142" spans="2:38" ht="20.100000000000001" customHeight="1" x14ac:dyDescent="0.3">
      <c r="B142" s="252">
        <v>2</v>
      </c>
      <c r="C142" s="302"/>
      <c r="D142" s="330" t="s">
        <v>1237</v>
      </c>
      <c r="E142" s="331" t="s">
        <v>1085</v>
      </c>
      <c r="F142" s="341" t="s">
        <v>1238</v>
      </c>
      <c r="G142" s="118"/>
      <c r="H142" s="908"/>
      <c r="I142" s="898"/>
      <c r="J142" s="898"/>
      <c r="K142" s="898"/>
      <c r="L142" s="898"/>
      <c r="M142" s="898"/>
      <c r="N142" s="901"/>
      <c r="O142" s="118"/>
      <c r="P142" s="908"/>
      <c r="Q142" s="898"/>
      <c r="R142" s="898"/>
      <c r="S142" s="898"/>
      <c r="T142" s="898"/>
      <c r="U142" s="898"/>
      <c r="V142" s="901"/>
      <c r="W142" s="118"/>
      <c r="X142" s="908"/>
      <c r="Y142" s="898"/>
      <c r="Z142" s="898"/>
      <c r="AA142" s="898"/>
      <c r="AB142" s="898"/>
      <c r="AC142" s="898"/>
      <c r="AD142" s="901"/>
      <c r="AE142" s="118"/>
      <c r="AF142" s="908"/>
      <c r="AG142" s="898"/>
      <c r="AH142" s="898"/>
      <c r="AI142" s="898"/>
      <c r="AJ142" s="898"/>
      <c r="AK142" s="898"/>
      <c r="AL142" s="901"/>
    </row>
    <row r="143" spans="2:38" ht="20.100000000000001" customHeight="1" x14ac:dyDescent="0.3">
      <c r="B143" s="35">
        <v>3</v>
      </c>
      <c r="C143" s="302"/>
      <c r="D143" s="330" t="s">
        <v>1387</v>
      </c>
      <c r="E143" s="331" t="s">
        <v>1058</v>
      </c>
      <c r="F143" s="106" t="s">
        <v>1146</v>
      </c>
      <c r="G143" s="118"/>
      <c r="H143" s="908"/>
      <c r="I143" s="898"/>
      <c r="J143" s="898"/>
      <c r="K143" s="898"/>
      <c r="L143" s="898"/>
      <c r="M143" s="898"/>
      <c r="N143" s="901"/>
      <c r="O143" s="118"/>
      <c r="P143" s="908"/>
      <c r="Q143" s="898"/>
      <c r="R143" s="898"/>
      <c r="S143" s="898"/>
      <c r="T143" s="898"/>
      <c r="U143" s="898"/>
      <c r="V143" s="901"/>
      <c r="W143" s="118"/>
      <c r="X143" s="908"/>
      <c r="Y143" s="898"/>
      <c r="Z143" s="898"/>
      <c r="AA143" s="898"/>
      <c r="AB143" s="898"/>
      <c r="AC143" s="898"/>
      <c r="AD143" s="901"/>
      <c r="AE143" s="118"/>
      <c r="AF143" s="908"/>
      <c r="AG143" s="898"/>
      <c r="AH143" s="898"/>
      <c r="AI143" s="898"/>
      <c r="AJ143" s="898"/>
      <c r="AK143" s="898"/>
      <c r="AL143" s="901"/>
    </row>
    <row r="144" spans="2:38" ht="20.100000000000001" customHeight="1" x14ac:dyDescent="0.3">
      <c r="B144" s="35">
        <v>4</v>
      </c>
      <c r="C144" s="104"/>
      <c r="D144" s="144" t="s">
        <v>1209</v>
      </c>
      <c r="E144" s="145" t="s">
        <v>1058</v>
      </c>
      <c r="F144" s="146" t="s">
        <v>1210</v>
      </c>
      <c r="G144" s="118"/>
      <c r="H144" s="908"/>
      <c r="I144" s="898"/>
      <c r="J144" s="898"/>
      <c r="K144" s="898"/>
      <c r="L144" s="898"/>
      <c r="M144" s="898"/>
      <c r="N144" s="901"/>
      <c r="O144" s="118"/>
      <c r="P144" s="908"/>
      <c r="Q144" s="898"/>
      <c r="R144" s="898"/>
      <c r="S144" s="898"/>
      <c r="T144" s="898"/>
      <c r="U144" s="898"/>
      <c r="V144" s="901"/>
      <c r="W144" s="118"/>
      <c r="X144" s="908"/>
      <c r="Y144" s="898"/>
      <c r="Z144" s="898"/>
      <c r="AA144" s="898"/>
      <c r="AB144" s="898"/>
      <c r="AC144" s="898"/>
      <c r="AD144" s="901"/>
      <c r="AE144" s="118"/>
      <c r="AF144" s="908"/>
      <c r="AG144" s="898"/>
      <c r="AH144" s="898"/>
      <c r="AI144" s="898"/>
      <c r="AJ144" s="898"/>
      <c r="AK144" s="898"/>
      <c r="AL144" s="901"/>
    </row>
    <row r="145" spans="2:38" ht="20.100000000000001" customHeight="1" x14ac:dyDescent="0.3">
      <c r="B145" s="252">
        <v>5</v>
      </c>
      <c r="C145" s="104"/>
      <c r="D145" s="119" t="s">
        <v>1221</v>
      </c>
      <c r="E145" s="49" t="s">
        <v>1222</v>
      </c>
      <c r="F145" s="106" t="s">
        <v>1388</v>
      </c>
      <c r="G145" s="118"/>
      <c r="H145" s="908"/>
      <c r="I145" s="898"/>
      <c r="J145" s="898"/>
      <c r="K145" s="898"/>
      <c r="L145" s="898"/>
      <c r="M145" s="898"/>
      <c r="N145" s="901"/>
      <c r="O145" s="118"/>
      <c r="P145" s="908"/>
      <c r="Q145" s="898"/>
      <c r="R145" s="898"/>
      <c r="S145" s="898"/>
      <c r="T145" s="898"/>
      <c r="U145" s="898"/>
      <c r="V145" s="901"/>
      <c r="W145" s="118"/>
      <c r="X145" s="908"/>
      <c r="Y145" s="898"/>
      <c r="Z145" s="898"/>
      <c r="AA145" s="898"/>
      <c r="AB145" s="898"/>
      <c r="AC145" s="898"/>
      <c r="AD145" s="901"/>
      <c r="AE145" s="118"/>
      <c r="AF145" s="908"/>
      <c r="AG145" s="898"/>
      <c r="AH145" s="898"/>
      <c r="AI145" s="898"/>
      <c r="AJ145" s="898"/>
      <c r="AK145" s="898"/>
      <c r="AL145" s="901"/>
    </row>
    <row r="146" spans="2:38" ht="20.100000000000001" customHeight="1" x14ac:dyDescent="0.3">
      <c r="B146" s="35">
        <v>6</v>
      </c>
      <c r="C146" s="104"/>
      <c r="D146" s="119" t="s">
        <v>1223</v>
      </c>
      <c r="E146" s="49" t="s">
        <v>1222</v>
      </c>
      <c r="F146" s="106" t="s">
        <v>1224</v>
      </c>
      <c r="G146" s="118"/>
      <c r="H146" s="908"/>
      <c r="I146" s="898"/>
      <c r="J146" s="898"/>
      <c r="K146" s="898"/>
      <c r="L146" s="898"/>
      <c r="M146" s="898"/>
      <c r="N146" s="901"/>
      <c r="O146" s="118"/>
      <c r="P146" s="908"/>
      <c r="Q146" s="898"/>
      <c r="R146" s="898"/>
      <c r="S146" s="898"/>
      <c r="T146" s="898"/>
      <c r="U146" s="898"/>
      <c r="V146" s="901"/>
      <c r="W146" s="118"/>
      <c r="X146" s="908"/>
      <c r="Y146" s="898"/>
      <c r="Z146" s="898"/>
      <c r="AA146" s="898"/>
      <c r="AB146" s="898"/>
      <c r="AC146" s="898"/>
      <c r="AD146" s="901"/>
      <c r="AE146" s="118"/>
      <c r="AF146" s="908"/>
      <c r="AG146" s="898"/>
      <c r="AH146" s="898"/>
      <c r="AI146" s="898"/>
      <c r="AJ146" s="898"/>
      <c r="AK146" s="898"/>
      <c r="AL146" s="901"/>
    </row>
    <row r="147" spans="2:38" ht="20.100000000000001" customHeight="1" x14ac:dyDescent="0.3">
      <c r="B147" s="35">
        <v>7</v>
      </c>
      <c r="C147" s="104"/>
      <c r="D147" s="119" t="s">
        <v>1225</v>
      </c>
      <c r="E147" s="49" t="s">
        <v>1222</v>
      </c>
      <c r="F147" s="106" t="s">
        <v>1226</v>
      </c>
      <c r="G147" s="118"/>
      <c r="H147" s="908"/>
      <c r="I147" s="898"/>
      <c r="J147" s="898"/>
      <c r="K147" s="898"/>
      <c r="L147" s="898"/>
      <c r="M147" s="898"/>
      <c r="N147" s="901"/>
      <c r="O147" s="118"/>
      <c r="P147" s="908"/>
      <c r="Q147" s="898"/>
      <c r="R147" s="898"/>
      <c r="S147" s="898"/>
      <c r="T147" s="898"/>
      <c r="U147" s="898"/>
      <c r="V147" s="901"/>
      <c r="W147" s="118"/>
      <c r="X147" s="908"/>
      <c r="Y147" s="898"/>
      <c r="Z147" s="898"/>
      <c r="AA147" s="898"/>
      <c r="AB147" s="898"/>
      <c r="AC147" s="898"/>
      <c r="AD147" s="901"/>
      <c r="AE147" s="118"/>
      <c r="AF147" s="908"/>
      <c r="AG147" s="898"/>
      <c r="AH147" s="898"/>
      <c r="AI147" s="898"/>
      <c r="AJ147" s="898"/>
      <c r="AK147" s="898"/>
      <c r="AL147" s="901"/>
    </row>
    <row r="148" spans="2:38" ht="20.100000000000001" customHeight="1" x14ac:dyDescent="0.3">
      <c r="B148" s="252">
        <v>8</v>
      </c>
      <c r="C148" s="104"/>
      <c r="D148" s="119" t="s">
        <v>1389</v>
      </c>
      <c r="E148" s="49" t="s">
        <v>1222</v>
      </c>
      <c r="F148" s="106" t="s">
        <v>1227</v>
      </c>
      <c r="G148" s="118"/>
      <c r="H148" s="908"/>
      <c r="I148" s="898"/>
      <c r="J148" s="898"/>
      <c r="K148" s="898"/>
      <c r="L148" s="898"/>
      <c r="M148" s="898"/>
      <c r="N148" s="901"/>
      <c r="O148" s="118"/>
      <c r="P148" s="908"/>
      <c r="Q148" s="898"/>
      <c r="R148" s="898"/>
      <c r="S148" s="898"/>
      <c r="T148" s="898"/>
      <c r="U148" s="898"/>
      <c r="V148" s="901"/>
      <c r="W148" s="118"/>
      <c r="X148" s="908"/>
      <c r="Y148" s="898"/>
      <c r="Z148" s="898"/>
      <c r="AA148" s="898"/>
      <c r="AB148" s="898"/>
      <c r="AC148" s="898"/>
      <c r="AD148" s="901"/>
      <c r="AE148" s="118"/>
      <c r="AF148" s="908"/>
      <c r="AG148" s="898"/>
      <c r="AH148" s="898"/>
      <c r="AI148" s="898"/>
      <c r="AJ148" s="898"/>
      <c r="AK148" s="898"/>
      <c r="AL148" s="901"/>
    </row>
    <row r="149" spans="2:38" ht="20.100000000000001" customHeight="1" x14ac:dyDescent="0.3">
      <c r="B149" s="35">
        <v>9</v>
      </c>
      <c r="C149" s="104"/>
      <c r="D149" s="144" t="s">
        <v>1230</v>
      </c>
      <c r="E149" s="145" t="s">
        <v>1222</v>
      </c>
      <c r="F149" s="146" t="s">
        <v>1390</v>
      </c>
      <c r="G149" s="118"/>
      <c r="H149" s="908"/>
      <c r="I149" s="898"/>
      <c r="J149" s="898"/>
      <c r="K149" s="898"/>
      <c r="L149" s="898"/>
      <c r="M149" s="898"/>
      <c r="N149" s="901"/>
      <c r="O149" s="118"/>
      <c r="P149" s="908"/>
      <c r="Q149" s="898"/>
      <c r="R149" s="898"/>
      <c r="S149" s="898"/>
      <c r="T149" s="898"/>
      <c r="U149" s="898"/>
      <c r="V149" s="901"/>
      <c r="W149" s="118"/>
      <c r="X149" s="908"/>
      <c r="Y149" s="898"/>
      <c r="Z149" s="898"/>
      <c r="AA149" s="898"/>
      <c r="AB149" s="898"/>
      <c r="AC149" s="898"/>
      <c r="AD149" s="901"/>
      <c r="AE149" s="118"/>
      <c r="AF149" s="908"/>
      <c r="AG149" s="898"/>
      <c r="AH149" s="898"/>
      <c r="AI149" s="898"/>
      <c r="AJ149" s="898"/>
      <c r="AK149" s="898"/>
      <c r="AL149" s="901"/>
    </row>
    <row r="150" spans="2:38" ht="20.100000000000001" customHeight="1" x14ac:dyDescent="0.3">
      <c r="B150" s="35">
        <v>10</v>
      </c>
      <c r="C150" s="104"/>
      <c r="D150" s="119" t="s">
        <v>1231</v>
      </c>
      <c r="E150" s="49" t="s">
        <v>1085</v>
      </c>
      <c r="F150" s="106" t="s">
        <v>1232</v>
      </c>
      <c r="G150" s="118"/>
      <c r="H150" s="908"/>
      <c r="I150" s="898"/>
      <c r="J150" s="898"/>
      <c r="K150" s="898"/>
      <c r="L150" s="898"/>
      <c r="M150" s="898"/>
      <c r="N150" s="901"/>
      <c r="O150" s="118"/>
      <c r="P150" s="908"/>
      <c r="Q150" s="898"/>
      <c r="R150" s="898"/>
      <c r="S150" s="898"/>
      <c r="T150" s="898"/>
      <c r="U150" s="898"/>
      <c r="V150" s="901"/>
      <c r="W150" s="118"/>
      <c r="X150" s="908"/>
      <c r="Y150" s="898"/>
      <c r="Z150" s="898"/>
      <c r="AA150" s="898"/>
      <c r="AB150" s="898"/>
      <c r="AC150" s="898"/>
      <c r="AD150" s="901"/>
      <c r="AE150" s="118"/>
      <c r="AF150" s="908"/>
      <c r="AG150" s="898"/>
      <c r="AH150" s="898"/>
      <c r="AI150" s="898"/>
      <c r="AJ150" s="898"/>
      <c r="AK150" s="898"/>
      <c r="AL150" s="901"/>
    </row>
    <row r="151" spans="2:38" ht="20.100000000000001" customHeight="1" x14ac:dyDescent="0.3">
      <c r="B151" s="252">
        <v>11</v>
      </c>
      <c r="C151" s="104"/>
      <c r="D151" s="119" t="s">
        <v>1233</v>
      </c>
      <c r="E151" s="49" t="s">
        <v>1085</v>
      </c>
      <c r="F151" s="106" t="s">
        <v>1234</v>
      </c>
      <c r="G151" s="118"/>
      <c r="H151" s="908"/>
      <c r="I151" s="898"/>
      <c r="J151" s="898"/>
      <c r="K151" s="898"/>
      <c r="L151" s="898"/>
      <c r="M151" s="898"/>
      <c r="N151" s="901"/>
      <c r="O151" s="118"/>
      <c r="P151" s="908"/>
      <c r="Q151" s="898"/>
      <c r="R151" s="898"/>
      <c r="S151" s="898"/>
      <c r="T151" s="898"/>
      <c r="U151" s="898"/>
      <c r="V151" s="901"/>
      <c r="W151" s="118"/>
      <c r="X151" s="908"/>
      <c r="Y151" s="898"/>
      <c r="Z151" s="898"/>
      <c r="AA151" s="898"/>
      <c r="AB151" s="898"/>
      <c r="AC151" s="898"/>
      <c r="AD151" s="901"/>
      <c r="AE151" s="118"/>
      <c r="AF151" s="908"/>
      <c r="AG151" s="898"/>
      <c r="AH151" s="898"/>
      <c r="AI151" s="898"/>
      <c r="AJ151" s="898"/>
      <c r="AK151" s="898"/>
      <c r="AL151" s="901"/>
    </row>
    <row r="152" spans="2:38" ht="20.100000000000001" customHeight="1" x14ac:dyDescent="0.3">
      <c r="B152" s="35">
        <v>12</v>
      </c>
      <c r="C152" s="104"/>
      <c r="D152" s="119" t="s">
        <v>1239</v>
      </c>
      <c r="E152" s="49" t="s">
        <v>1222</v>
      </c>
      <c r="F152" s="106" t="s">
        <v>1240</v>
      </c>
      <c r="G152" s="118"/>
      <c r="H152" s="908"/>
      <c r="I152" s="898"/>
      <c r="J152" s="898"/>
      <c r="K152" s="898"/>
      <c r="L152" s="898"/>
      <c r="M152" s="898"/>
      <c r="N152" s="901"/>
      <c r="O152" s="118"/>
      <c r="P152" s="908"/>
      <c r="Q152" s="898"/>
      <c r="R152" s="898"/>
      <c r="S152" s="898"/>
      <c r="T152" s="898"/>
      <c r="U152" s="898"/>
      <c r="V152" s="901"/>
      <c r="W152" s="118"/>
      <c r="X152" s="908"/>
      <c r="Y152" s="898"/>
      <c r="Z152" s="898"/>
      <c r="AA152" s="898"/>
      <c r="AB152" s="898"/>
      <c r="AC152" s="898"/>
      <c r="AD152" s="901"/>
      <c r="AE152" s="118"/>
      <c r="AF152" s="908"/>
      <c r="AG152" s="898"/>
      <c r="AH152" s="898"/>
      <c r="AI152" s="898"/>
      <c r="AJ152" s="898"/>
      <c r="AK152" s="898"/>
      <c r="AL152" s="901"/>
    </row>
    <row r="153" spans="2:38" ht="20.100000000000001" customHeight="1" x14ac:dyDescent="0.3">
      <c r="B153" s="35">
        <v>13</v>
      </c>
      <c r="C153" s="104"/>
      <c r="D153" s="119" t="s">
        <v>1241</v>
      </c>
      <c r="E153" s="49" t="s">
        <v>1222</v>
      </c>
      <c r="F153" s="106" t="s">
        <v>1242</v>
      </c>
      <c r="G153" s="118"/>
      <c r="H153" s="908"/>
      <c r="I153" s="898"/>
      <c r="J153" s="898"/>
      <c r="K153" s="898"/>
      <c r="L153" s="898"/>
      <c r="M153" s="898"/>
      <c r="N153" s="901"/>
      <c r="O153" s="118"/>
      <c r="P153" s="908"/>
      <c r="Q153" s="898"/>
      <c r="R153" s="898"/>
      <c r="S153" s="898"/>
      <c r="T153" s="898"/>
      <c r="U153" s="898"/>
      <c r="V153" s="901"/>
      <c r="W153" s="118"/>
      <c r="X153" s="908"/>
      <c r="Y153" s="898"/>
      <c r="Z153" s="898"/>
      <c r="AA153" s="898"/>
      <c r="AB153" s="898"/>
      <c r="AC153" s="898"/>
      <c r="AD153" s="901"/>
      <c r="AE153" s="118"/>
      <c r="AF153" s="908"/>
      <c r="AG153" s="898"/>
      <c r="AH153" s="898"/>
      <c r="AI153" s="898"/>
      <c r="AJ153" s="898"/>
      <c r="AK153" s="898"/>
      <c r="AL153" s="901"/>
    </row>
    <row r="154" spans="2:38" ht="20.100000000000001" customHeight="1" x14ac:dyDescent="0.3">
      <c r="B154" s="252">
        <v>14</v>
      </c>
      <c r="C154" s="104"/>
      <c r="D154" s="119" t="s">
        <v>1243</v>
      </c>
      <c r="E154" s="49" t="s">
        <v>1222</v>
      </c>
      <c r="F154" s="106" t="s">
        <v>1244</v>
      </c>
      <c r="G154" s="118"/>
      <c r="H154" s="908"/>
      <c r="I154" s="898"/>
      <c r="J154" s="898"/>
      <c r="K154" s="898"/>
      <c r="L154" s="898"/>
      <c r="M154" s="898"/>
      <c r="N154" s="901"/>
      <c r="O154" s="118"/>
      <c r="P154" s="908"/>
      <c r="Q154" s="898"/>
      <c r="R154" s="898"/>
      <c r="S154" s="898"/>
      <c r="T154" s="898"/>
      <c r="U154" s="898"/>
      <c r="V154" s="901"/>
      <c r="W154" s="118"/>
      <c r="X154" s="908"/>
      <c r="Y154" s="898"/>
      <c r="Z154" s="898"/>
      <c r="AA154" s="898"/>
      <c r="AB154" s="898"/>
      <c r="AC154" s="898"/>
      <c r="AD154" s="901"/>
      <c r="AE154" s="118"/>
      <c r="AF154" s="908"/>
      <c r="AG154" s="898"/>
      <c r="AH154" s="898"/>
      <c r="AI154" s="898"/>
      <c r="AJ154" s="898"/>
      <c r="AK154" s="898"/>
      <c r="AL154" s="901"/>
    </row>
    <row r="155" spans="2:38" ht="20.100000000000001" customHeight="1" x14ac:dyDescent="0.3">
      <c r="B155" s="35">
        <v>15</v>
      </c>
      <c r="C155" s="104"/>
      <c r="D155" s="119" t="s">
        <v>1245</v>
      </c>
      <c r="E155" s="49" t="s">
        <v>1222</v>
      </c>
      <c r="F155" s="106" t="s">
        <v>1246</v>
      </c>
      <c r="G155" s="118"/>
      <c r="H155" s="908"/>
      <c r="I155" s="898"/>
      <c r="J155" s="898"/>
      <c r="K155" s="898"/>
      <c r="L155" s="898"/>
      <c r="M155" s="898"/>
      <c r="N155" s="901"/>
      <c r="O155" s="118"/>
      <c r="P155" s="908"/>
      <c r="Q155" s="898"/>
      <c r="R155" s="898"/>
      <c r="S155" s="898"/>
      <c r="T155" s="898"/>
      <c r="U155" s="898"/>
      <c r="V155" s="901"/>
      <c r="W155" s="118"/>
      <c r="X155" s="908"/>
      <c r="Y155" s="898"/>
      <c r="Z155" s="898"/>
      <c r="AA155" s="898"/>
      <c r="AB155" s="898"/>
      <c r="AC155" s="898"/>
      <c r="AD155" s="901"/>
      <c r="AE155" s="118"/>
      <c r="AF155" s="908"/>
      <c r="AG155" s="898"/>
      <c r="AH155" s="898"/>
      <c r="AI155" s="898"/>
      <c r="AJ155" s="898"/>
      <c r="AK155" s="898"/>
      <c r="AL155" s="901"/>
    </row>
    <row r="156" spans="2:38" ht="20.100000000000001" customHeight="1" x14ac:dyDescent="0.3">
      <c r="B156" s="35">
        <v>16</v>
      </c>
      <c r="C156" s="104"/>
      <c r="D156" s="119" t="s">
        <v>1249</v>
      </c>
      <c r="E156" s="49" t="s">
        <v>1222</v>
      </c>
      <c r="F156" s="106" t="s">
        <v>1250</v>
      </c>
      <c r="G156" s="118"/>
      <c r="H156" s="908"/>
      <c r="I156" s="898"/>
      <c r="J156" s="898"/>
      <c r="K156" s="898"/>
      <c r="L156" s="898"/>
      <c r="M156" s="898"/>
      <c r="N156" s="901"/>
      <c r="O156" s="118"/>
      <c r="P156" s="908"/>
      <c r="Q156" s="898"/>
      <c r="R156" s="898"/>
      <c r="S156" s="898"/>
      <c r="T156" s="898"/>
      <c r="U156" s="898"/>
      <c r="V156" s="901"/>
      <c r="W156" s="118"/>
      <c r="X156" s="908"/>
      <c r="Y156" s="898"/>
      <c r="Z156" s="898"/>
      <c r="AA156" s="898"/>
      <c r="AB156" s="898"/>
      <c r="AC156" s="898"/>
      <c r="AD156" s="901"/>
      <c r="AE156" s="118"/>
      <c r="AF156" s="908"/>
      <c r="AG156" s="898"/>
      <c r="AH156" s="898"/>
      <c r="AI156" s="898"/>
      <c r="AJ156" s="898"/>
      <c r="AK156" s="898"/>
      <c r="AL156" s="901"/>
    </row>
    <row r="157" spans="2:38" ht="20.100000000000001" customHeight="1" x14ac:dyDescent="0.3">
      <c r="B157" s="252">
        <v>17</v>
      </c>
      <c r="C157" s="104"/>
      <c r="D157" s="119" t="s">
        <v>1251</v>
      </c>
      <c r="E157" s="49" t="s">
        <v>1065</v>
      </c>
      <c r="F157" s="106" t="s">
        <v>1252</v>
      </c>
      <c r="G157" s="118"/>
      <c r="H157" s="908"/>
      <c r="I157" s="898"/>
      <c r="J157" s="898"/>
      <c r="K157" s="898"/>
      <c r="L157" s="898"/>
      <c r="M157" s="898"/>
      <c r="N157" s="901"/>
      <c r="O157" s="118"/>
      <c r="P157" s="908"/>
      <c r="Q157" s="898"/>
      <c r="R157" s="898"/>
      <c r="S157" s="898"/>
      <c r="T157" s="898"/>
      <c r="U157" s="898"/>
      <c r="V157" s="901"/>
      <c r="W157" s="118"/>
      <c r="X157" s="908"/>
      <c r="Y157" s="898"/>
      <c r="Z157" s="898"/>
      <c r="AA157" s="898"/>
      <c r="AB157" s="898"/>
      <c r="AC157" s="898"/>
      <c r="AD157" s="901"/>
      <c r="AE157" s="118"/>
      <c r="AF157" s="908"/>
      <c r="AG157" s="898"/>
      <c r="AH157" s="898"/>
      <c r="AI157" s="898"/>
      <c r="AJ157" s="898"/>
      <c r="AK157" s="898"/>
      <c r="AL157" s="901"/>
    </row>
    <row r="158" spans="2:38" ht="20.100000000000001" customHeight="1" x14ac:dyDescent="0.3">
      <c r="B158" s="35">
        <v>18</v>
      </c>
      <c r="C158" s="104"/>
      <c r="D158" s="119" t="s">
        <v>1253</v>
      </c>
      <c r="E158" s="49" t="s">
        <v>1065</v>
      </c>
      <c r="F158" s="106" t="s">
        <v>1254</v>
      </c>
      <c r="G158" s="118"/>
      <c r="H158" s="908"/>
      <c r="I158" s="898"/>
      <c r="J158" s="898"/>
      <c r="K158" s="898"/>
      <c r="L158" s="898"/>
      <c r="M158" s="898"/>
      <c r="N158" s="901"/>
      <c r="O158" s="118"/>
      <c r="P158" s="908"/>
      <c r="Q158" s="898"/>
      <c r="R158" s="898"/>
      <c r="S158" s="898"/>
      <c r="T158" s="898"/>
      <c r="U158" s="898"/>
      <c r="V158" s="901"/>
      <c r="W158" s="118"/>
      <c r="X158" s="908"/>
      <c r="Y158" s="898"/>
      <c r="Z158" s="898"/>
      <c r="AA158" s="898"/>
      <c r="AB158" s="898"/>
      <c r="AC158" s="898"/>
      <c r="AD158" s="901"/>
      <c r="AE158" s="118"/>
      <c r="AF158" s="908"/>
      <c r="AG158" s="898"/>
      <c r="AH158" s="898"/>
      <c r="AI158" s="898"/>
      <c r="AJ158" s="898"/>
      <c r="AK158" s="898"/>
      <c r="AL158" s="901"/>
    </row>
    <row r="159" spans="2:38" ht="20.100000000000001" customHeight="1" x14ac:dyDescent="0.3">
      <c r="B159" s="35">
        <v>19</v>
      </c>
      <c r="C159" s="104"/>
      <c r="D159" s="119" t="s">
        <v>1255</v>
      </c>
      <c r="E159" s="49" t="s">
        <v>1065</v>
      </c>
      <c r="F159" s="106" t="s">
        <v>1391</v>
      </c>
      <c r="G159" s="118"/>
      <c r="H159" s="908"/>
      <c r="I159" s="898"/>
      <c r="J159" s="898"/>
      <c r="K159" s="898"/>
      <c r="L159" s="898"/>
      <c r="M159" s="898"/>
      <c r="N159" s="901"/>
      <c r="O159" s="118"/>
      <c r="P159" s="908"/>
      <c r="Q159" s="898"/>
      <c r="R159" s="898"/>
      <c r="S159" s="898"/>
      <c r="T159" s="898"/>
      <c r="U159" s="898"/>
      <c r="V159" s="901"/>
      <c r="W159" s="118"/>
      <c r="X159" s="908"/>
      <c r="Y159" s="898"/>
      <c r="Z159" s="898"/>
      <c r="AA159" s="898"/>
      <c r="AB159" s="898"/>
      <c r="AC159" s="898"/>
      <c r="AD159" s="901"/>
      <c r="AE159" s="118"/>
      <c r="AF159" s="908"/>
      <c r="AG159" s="898"/>
      <c r="AH159" s="898"/>
      <c r="AI159" s="898"/>
      <c r="AJ159" s="898"/>
      <c r="AK159" s="898"/>
      <c r="AL159" s="901"/>
    </row>
    <row r="160" spans="2:38" ht="20.100000000000001" customHeight="1" x14ac:dyDescent="0.3">
      <c r="B160" s="252">
        <v>20</v>
      </c>
      <c r="C160" s="104"/>
      <c r="D160" s="119" t="s">
        <v>1256</v>
      </c>
      <c r="E160" s="49" t="s">
        <v>1065</v>
      </c>
      <c r="F160" s="106" t="s">
        <v>1257</v>
      </c>
      <c r="G160" s="118"/>
      <c r="H160" s="908"/>
      <c r="I160" s="898"/>
      <c r="J160" s="898"/>
      <c r="K160" s="898"/>
      <c r="L160" s="898"/>
      <c r="M160" s="898"/>
      <c r="N160" s="901"/>
      <c r="O160" s="118"/>
      <c r="P160" s="908"/>
      <c r="Q160" s="898"/>
      <c r="R160" s="898"/>
      <c r="S160" s="898"/>
      <c r="T160" s="898"/>
      <c r="U160" s="898"/>
      <c r="V160" s="901"/>
      <c r="W160" s="118"/>
      <c r="X160" s="908"/>
      <c r="Y160" s="898"/>
      <c r="Z160" s="898"/>
      <c r="AA160" s="898"/>
      <c r="AB160" s="898"/>
      <c r="AC160" s="898"/>
      <c r="AD160" s="901"/>
      <c r="AE160" s="118"/>
      <c r="AF160" s="908"/>
      <c r="AG160" s="898"/>
      <c r="AH160" s="898"/>
      <c r="AI160" s="898"/>
      <c r="AJ160" s="898"/>
      <c r="AK160" s="898"/>
      <c r="AL160" s="901"/>
    </row>
    <row r="161" spans="2:38" ht="20.100000000000001" customHeight="1" thickBot="1" x14ac:dyDescent="0.35">
      <c r="C161" s="914" t="s">
        <v>52</v>
      </c>
      <c r="D161" s="915"/>
      <c r="E161" s="915"/>
      <c r="F161" s="916"/>
      <c r="G161" s="118"/>
      <c r="H161" s="391"/>
      <c r="I161" s="395"/>
      <c r="J161" s="392"/>
      <c r="K161" s="392"/>
      <c r="L161" s="392"/>
      <c r="M161" s="393"/>
      <c r="N161" s="394"/>
      <c r="O161" s="118"/>
      <c r="P161" s="391"/>
      <c r="Q161" s="395"/>
      <c r="R161" s="392"/>
      <c r="S161" s="392"/>
      <c r="T161" s="392"/>
      <c r="U161" s="393"/>
      <c r="V161" s="394"/>
      <c r="W161" s="118"/>
      <c r="X161" s="391"/>
      <c r="Y161" s="395"/>
      <c r="Z161" s="392"/>
      <c r="AA161" s="392"/>
      <c r="AB161" s="392"/>
      <c r="AC161" s="393"/>
      <c r="AD161" s="394"/>
      <c r="AE161" s="118"/>
      <c r="AF161" s="391"/>
      <c r="AG161" s="395"/>
      <c r="AH161" s="392"/>
      <c r="AI161" s="392"/>
      <c r="AJ161" s="392"/>
      <c r="AK161" s="393"/>
      <c r="AL161" s="394"/>
    </row>
    <row r="162" spans="2:38" ht="30" customHeight="1" thickTop="1" thickBot="1" x14ac:dyDescent="0.35">
      <c r="B162" s="871" t="s">
        <v>1258</v>
      </c>
      <c r="C162" s="909"/>
      <c r="D162" s="909"/>
      <c r="E162" s="909"/>
      <c r="F162" s="909"/>
      <c r="G162" s="910"/>
      <c r="H162" s="909"/>
      <c r="I162" s="909"/>
      <c r="J162" s="909"/>
      <c r="K162" s="909"/>
      <c r="L162" s="909"/>
      <c r="M162" s="909"/>
      <c r="N162" s="909"/>
      <c r="O162" s="910"/>
      <c r="P162" s="909"/>
      <c r="Q162" s="909"/>
      <c r="R162" s="909"/>
      <c r="S162" s="909"/>
      <c r="T162" s="909"/>
      <c r="U162" s="909"/>
      <c r="V162" s="909"/>
      <c r="W162" s="909"/>
      <c r="X162" s="909"/>
      <c r="Y162" s="909"/>
      <c r="Z162" s="909"/>
      <c r="AA162" s="909"/>
      <c r="AB162" s="909"/>
      <c r="AC162" s="909"/>
      <c r="AD162" s="909"/>
      <c r="AE162" s="910"/>
      <c r="AF162" s="909"/>
      <c r="AG162" s="909"/>
      <c r="AH162" s="909"/>
      <c r="AI162" s="909"/>
      <c r="AJ162" s="909"/>
      <c r="AK162" s="909"/>
      <c r="AL162" s="909"/>
    </row>
    <row r="163" spans="2:38" ht="20.100000000000001" customHeight="1" thickTop="1" x14ac:dyDescent="0.3">
      <c r="B163" s="30">
        <v>1</v>
      </c>
      <c r="C163" s="101"/>
      <c r="D163" s="147" t="s">
        <v>1273</v>
      </c>
      <c r="E163" s="53" t="s">
        <v>1274</v>
      </c>
      <c r="F163" s="148" t="s">
        <v>1275</v>
      </c>
      <c r="G163" s="118"/>
      <c r="H163" s="903">
        <v>5191</v>
      </c>
      <c r="I163" s="905">
        <v>5210</v>
      </c>
      <c r="J163" s="905">
        <v>5287</v>
      </c>
      <c r="K163" s="905">
        <v>5618</v>
      </c>
      <c r="L163" s="905">
        <v>5296</v>
      </c>
      <c r="M163" s="905">
        <v>6639</v>
      </c>
      <c r="N163" s="906">
        <v>8829</v>
      </c>
      <c r="O163" s="118"/>
      <c r="P163" s="903"/>
      <c r="Q163" s="905"/>
      <c r="R163" s="905"/>
      <c r="S163" s="905"/>
      <c r="T163" s="905"/>
      <c r="U163" s="905"/>
      <c r="V163" s="906"/>
      <c r="W163" s="118"/>
      <c r="X163" s="903"/>
      <c r="Y163" s="905"/>
      <c r="Z163" s="905"/>
      <c r="AA163" s="905"/>
      <c r="AB163" s="905"/>
      <c r="AC163" s="905"/>
      <c r="AD163" s="906"/>
      <c r="AE163" s="118"/>
      <c r="AF163" s="903"/>
      <c r="AG163" s="905"/>
      <c r="AH163" s="905"/>
      <c r="AI163" s="905"/>
      <c r="AJ163" s="905"/>
      <c r="AK163" s="905"/>
      <c r="AL163" s="906"/>
    </row>
    <row r="164" spans="2:38" ht="20.100000000000001" customHeight="1" x14ac:dyDescent="0.3">
      <c r="B164" s="35">
        <v>2</v>
      </c>
      <c r="C164" s="104"/>
      <c r="D164" s="144" t="s">
        <v>1276</v>
      </c>
      <c r="E164" s="145" t="s">
        <v>1274</v>
      </c>
      <c r="F164" s="146" t="s">
        <v>1277</v>
      </c>
      <c r="G164" s="118"/>
      <c r="H164" s="908"/>
      <c r="I164" s="898"/>
      <c r="J164" s="898"/>
      <c r="K164" s="898"/>
      <c r="L164" s="898"/>
      <c r="M164" s="898"/>
      <c r="N164" s="901"/>
      <c r="O164" s="118"/>
      <c r="P164" s="908"/>
      <c r="Q164" s="898"/>
      <c r="R164" s="898"/>
      <c r="S164" s="898"/>
      <c r="T164" s="898"/>
      <c r="U164" s="898"/>
      <c r="V164" s="901"/>
      <c r="W164" s="118"/>
      <c r="X164" s="908"/>
      <c r="Y164" s="898"/>
      <c r="Z164" s="898"/>
      <c r="AA164" s="898"/>
      <c r="AB164" s="898"/>
      <c r="AC164" s="898"/>
      <c r="AD164" s="901"/>
      <c r="AE164" s="118"/>
      <c r="AF164" s="908"/>
      <c r="AG164" s="898"/>
      <c r="AH164" s="898"/>
      <c r="AI164" s="898"/>
      <c r="AJ164" s="898"/>
      <c r="AK164" s="898"/>
      <c r="AL164" s="901"/>
    </row>
    <row r="165" spans="2:38" ht="20.100000000000001" customHeight="1" x14ac:dyDescent="0.3">
      <c r="B165" s="35">
        <v>3</v>
      </c>
      <c r="C165" s="104"/>
      <c r="D165" s="144" t="s">
        <v>1278</v>
      </c>
      <c r="E165" s="145" t="s">
        <v>1274</v>
      </c>
      <c r="F165" s="146" t="s">
        <v>1279</v>
      </c>
      <c r="G165" s="118"/>
      <c r="H165" s="908"/>
      <c r="I165" s="898"/>
      <c r="J165" s="898"/>
      <c r="K165" s="898"/>
      <c r="L165" s="898"/>
      <c r="M165" s="898"/>
      <c r="N165" s="901"/>
      <c r="O165" s="118"/>
      <c r="P165" s="908"/>
      <c r="Q165" s="898"/>
      <c r="R165" s="898"/>
      <c r="S165" s="898"/>
      <c r="T165" s="898"/>
      <c r="U165" s="898"/>
      <c r="V165" s="901"/>
      <c r="W165" s="118"/>
      <c r="X165" s="908"/>
      <c r="Y165" s="898"/>
      <c r="Z165" s="898"/>
      <c r="AA165" s="898"/>
      <c r="AB165" s="898"/>
      <c r="AC165" s="898"/>
      <c r="AD165" s="901"/>
      <c r="AE165" s="118"/>
      <c r="AF165" s="908"/>
      <c r="AG165" s="898"/>
      <c r="AH165" s="898"/>
      <c r="AI165" s="898"/>
      <c r="AJ165" s="898"/>
      <c r="AK165" s="898"/>
      <c r="AL165" s="901"/>
    </row>
    <row r="166" spans="2:38" ht="20.100000000000001" customHeight="1" x14ac:dyDescent="0.3">
      <c r="B166" s="35">
        <v>4</v>
      </c>
      <c r="C166" s="104"/>
      <c r="D166" s="144" t="s">
        <v>1280</v>
      </c>
      <c r="E166" s="145" t="s">
        <v>1274</v>
      </c>
      <c r="F166" s="146" t="s">
        <v>1281</v>
      </c>
      <c r="G166" s="118"/>
      <c r="H166" s="908"/>
      <c r="I166" s="898"/>
      <c r="J166" s="898"/>
      <c r="K166" s="898"/>
      <c r="L166" s="898"/>
      <c r="M166" s="898"/>
      <c r="N166" s="901"/>
      <c r="O166" s="118"/>
      <c r="P166" s="908"/>
      <c r="Q166" s="898"/>
      <c r="R166" s="898"/>
      <c r="S166" s="898"/>
      <c r="T166" s="898"/>
      <c r="U166" s="898"/>
      <c r="V166" s="901"/>
      <c r="W166" s="118"/>
      <c r="X166" s="908"/>
      <c r="Y166" s="898"/>
      <c r="Z166" s="898"/>
      <c r="AA166" s="898"/>
      <c r="AB166" s="898"/>
      <c r="AC166" s="898"/>
      <c r="AD166" s="901"/>
      <c r="AE166" s="118"/>
      <c r="AF166" s="908"/>
      <c r="AG166" s="898"/>
      <c r="AH166" s="898"/>
      <c r="AI166" s="898"/>
      <c r="AJ166" s="898"/>
      <c r="AK166" s="898"/>
      <c r="AL166" s="901"/>
    </row>
    <row r="167" spans="2:38" ht="20.100000000000001" customHeight="1" x14ac:dyDescent="0.3">
      <c r="B167" s="35">
        <v>5</v>
      </c>
      <c r="C167" s="104"/>
      <c r="D167" s="144" t="s">
        <v>1282</v>
      </c>
      <c r="E167" s="145" t="s">
        <v>1274</v>
      </c>
      <c r="F167" s="146" t="s">
        <v>1392</v>
      </c>
      <c r="G167" s="118"/>
      <c r="H167" s="908"/>
      <c r="I167" s="898"/>
      <c r="J167" s="898"/>
      <c r="K167" s="898"/>
      <c r="L167" s="898"/>
      <c r="M167" s="898"/>
      <c r="N167" s="901"/>
      <c r="O167" s="118"/>
      <c r="P167" s="908"/>
      <c r="Q167" s="898"/>
      <c r="R167" s="898"/>
      <c r="S167" s="898"/>
      <c r="T167" s="898"/>
      <c r="U167" s="898"/>
      <c r="V167" s="901"/>
      <c r="W167" s="118"/>
      <c r="X167" s="908"/>
      <c r="Y167" s="898"/>
      <c r="Z167" s="898"/>
      <c r="AA167" s="898"/>
      <c r="AB167" s="898"/>
      <c r="AC167" s="898"/>
      <c r="AD167" s="901"/>
      <c r="AE167" s="118"/>
      <c r="AF167" s="908"/>
      <c r="AG167" s="898"/>
      <c r="AH167" s="898"/>
      <c r="AI167" s="898"/>
      <c r="AJ167" s="898"/>
      <c r="AK167" s="898"/>
      <c r="AL167" s="901"/>
    </row>
    <row r="168" spans="2:38" ht="20.100000000000001" customHeight="1" x14ac:dyDescent="0.3">
      <c r="B168" s="35">
        <v>6</v>
      </c>
      <c r="C168" s="104"/>
      <c r="D168" s="144" t="s">
        <v>1091</v>
      </c>
      <c r="E168" s="145" t="s">
        <v>1065</v>
      </c>
      <c r="F168" s="146" t="s">
        <v>1092</v>
      </c>
      <c r="G168" s="118"/>
      <c r="H168" s="908"/>
      <c r="I168" s="898"/>
      <c r="J168" s="898"/>
      <c r="K168" s="898"/>
      <c r="L168" s="898"/>
      <c r="M168" s="898"/>
      <c r="N168" s="901"/>
      <c r="O168" s="118"/>
      <c r="P168" s="908"/>
      <c r="Q168" s="898"/>
      <c r="R168" s="898"/>
      <c r="S168" s="898"/>
      <c r="T168" s="898"/>
      <c r="U168" s="898"/>
      <c r="V168" s="901"/>
      <c r="W168" s="118"/>
      <c r="X168" s="908"/>
      <c r="Y168" s="898"/>
      <c r="Z168" s="898"/>
      <c r="AA168" s="898"/>
      <c r="AB168" s="898"/>
      <c r="AC168" s="898"/>
      <c r="AD168" s="901"/>
      <c r="AE168" s="118"/>
      <c r="AF168" s="908"/>
      <c r="AG168" s="898"/>
      <c r="AH168" s="898"/>
      <c r="AI168" s="898"/>
      <c r="AJ168" s="898"/>
      <c r="AK168" s="898"/>
      <c r="AL168" s="901"/>
    </row>
    <row r="169" spans="2:38" ht="20.100000000000001" customHeight="1" x14ac:dyDescent="0.3">
      <c r="B169" s="35">
        <v>7</v>
      </c>
      <c r="C169" s="104"/>
      <c r="D169" s="144" t="s">
        <v>1116</v>
      </c>
      <c r="E169" s="145" t="s">
        <v>1058</v>
      </c>
      <c r="F169" s="146" t="s">
        <v>1117</v>
      </c>
      <c r="G169" s="118"/>
      <c r="H169" s="908"/>
      <c r="I169" s="898"/>
      <c r="J169" s="898"/>
      <c r="K169" s="898"/>
      <c r="L169" s="898"/>
      <c r="M169" s="898"/>
      <c r="N169" s="901"/>
      <c r="O169" s="118"/>
      <c r="P169" s="908"/>
      <c r="Q169" s="898"/>
      <c r="R169" s="898"/>
      <c r="S169" s="898"/>
      <c r="T169" s="898"/>
      <c r="U169" s="898"/>
      <c r="V169" s="901"/>
      <c r="W169" s="118"/>
      <c r="X169" s="908"/>
      <c r="Y169" s="898"/>
      <c r="Z169" s="898"/>
      <c r="AA169" s="898"/>
      <c r="AB169" s="898"/>
      <c r="AC169" s="898"/>
      <c r="AD169" s="901"/>
      <c r="AE169" s="118"/>
      <c r="AF169" s="908"/>
      <c r="AG169" s="898"/>
      <c r="AH169" s="898"/>
      <c r="AI169" s="898"/>
      <c r="AJ169" s="898"/>
      <c r="AK169" s="898"/>
      <c r="AL169" s="901"/>
    </row>
    <row r="170" spans="2:38" ht="20.100000000000001" customHeight="1" x14ac:dyDescent="0.3">
      <c r="B170" s="35">
        <v>8</v>
      </c>
      <c r="C170" s="104"/>
      <c r="D170" s="144" t="s">
        <v>1118</v>
      </c>
      <c r="E170" s="145" t="s">
        <v>1058</v>
      </c>
      <c r="F170" s="146" t="s">
        <v>1393</v>
      </c>
      <c r="G170" s="118"/>
      <c r="H170" s="908"/>
      <c r="I170" s="898"/>
      <c r="J170" s="898"/>
      <c r="K170" s="898"/>
      <c r="L170" s="898"/>
      <c r="M170" s="898"/>
      <c r="N170" s="901"/>
      <c r="O170" s="118"/>
      <c r="P170" s="908"/>
      <c r="Q170" s="898"/>
      <c r="R170" s="898"/>
      <c r="S170" s="898"/>
      <c r="T170" s="898"/>
      <c r="U170" s="898"/>
      <c r="V170" s="901"/>
      <c r="W170" s="118"/>
      <c r="X170" s="908"/>
      <c r="Y170" s="898"/>
      <c r="Z170" s="898"/>
      <c r="AA170" s="898"/>
      <c r="AB170" s="898"/>
      <c r="AC170" s="898"/>
      <c r="AD170" s="901"/>
      <c r="AE170" s="118"/>
      <c r="AF170" s="908"/>
      <c r="AG170" s="898"/>
      <c r="AH170" s="898"/>
      <c r="AI170" s="898"/>
      <c r="AJ170" s="898"/>
      <c r="AK170" s="898"/>
      <c r="AL170" s="901"/>
    </row>
    <row r="171" spans="2:38" ht="20.100000000000001" customHeight="1" x14ac:dyDescent="0.3">
      <c r="B171" s="35">
        <v>9</v>
      </c>
      <c r="C171" s="104"/>
      <c r="D171" s="144" t="s">
        <v>1119</v>
      </c>
      <c r="E171" s="145" t="s">
        <v>1058</v>
      </c>
      <c r="F171" s="146" t="s">
        <v>1120</v>
      </c>
      <c r="G171" s="118"/>
      <c r="H171" s="908"/>
      <c r="I171" s="898"/>
      <c r="J171" s="898"/>
      <c r="K171" s="898"/>
      <c r="L171" s="898"/>
      <c r="M171" s="898"/>
      <c r="N171" s="901"/>
      <c r="O171" s="118"/>
      <c r="P171" s="908"/>
      <c r="Q171" s="898"/>
      <c r="R171" s="898"/>
      <c r="S171" s="898"/>
      <c r="T171" s="898"/>
      <c r="U171" s="898"/>
      <c r="V171" s="901"/>
      <c r="W171" s="118"/>
      <c r="X171" s="908"/>
      <c r="Y171" s="898"/>
      <c r="Z171" s="898"/>
      <c r="AA171" s="898"/>
      <c r="AB171" s="898"/>
      <c r="AC171" s="898"/>
      <c r="AD171" s="901"/>
      <c r="AE171" s="118"/>
      <c r="AF171" s="908"/>
      <c r="AG171" s="898"/>
      <c r="AH171" s="898"/>
      <c r="AI171" s="898"/>
      <c r="AJ171" s="898"/>
      <c r="AK171" s="898"/>
      <c r="AL171" s="901"/>
    </row>
    <row r="172" spans="2:38" ht="20.100000000000001" customHeight="1" x14ac:dyDescent="0.3">
      <c r="B172" s="35">
        <v>10</v>
      </c>
      <c r="C172" s="104"/>
      <c r="D172" s="144" t="s">
        <v>1124</v>
      </c>
      <c r="E172" s="145" t="s">
        <v>1058</v>
      </c>
      <c r="F172" s="146" t="s">
        <v>1125</v>
      </c>
      <c r="G172" s="118"/>
      <c r="H172" s="908"/>
      <c r="I172" s="898"/>
      <c r="J172" s="898"/>
      <c r="K172" s="898"/>
      <c r="L172" s="898"/>
      <c r="M172" s="898"/>
      <c r="N172" s="901"/>
      <c r="O172" s="118"/>
      <c r="P172" s="908"/>
      <c r="Q172" s="898"/>
      <c r="R172" s="898"/>
      <c r="S172" s="898"/>
      <c r="T172" s="898"/>
      <c r="U172" s="898"/>
      <c r="V172" s="901"/>
      <c r="W172" s="118"/>
      <c r="X172" s="908"/>
      <c r="Y172" s="898"/>
      <c r="Z172" s="898"/>
      <c r="AA172" s="898"/>
      <c r="AB172" s="898"/>
      <c r="AC172" s="898"/>
      <c r="AD172" s="901"/>
      <c r="AE172" s="118"/>
      <c r="AF172" s="908"/>
      <c r="AG172" s="898"/>
      <c r="AH172" s="898"/>
      <c r="AI172" s="898"/>
      <c r="AJ172" s="898"/>
      <c r="AK172" s="898"/>
      <c r="AL172" s="901"/>
    </row>
    <row r="173" spans="2:38" ht="20.100000000000001" customHeight="1" x14ac:dyDescent="0.3">
      <c r="B173" s="35">
        <v>11</v>
      </c>
      <c r="C173" s="104"/>
      <c r="D173" s="144" t="s">
        <v>1267</v>
      </c>
      <c r="E173" s="145" t="s">
        <v>1142</v>
      </c>
      <c r="F173" s="146" t="s">
        <v>1268</v>
      </c>
      <c r="G173" s="118"/>
      <c r="H173" s="908"/>
      <c r="I173" s="898"/>
      <c r="J173" s="898"/>
      <c r="K173" s="898"/>
      <c r="L173" s="898"/>
      <c r="M173" s="898"/>
      <c r="N173" s="901"/>
      <c r="O173" s="118"/>
      <c r="P173" s="908"/>
      <c r="Q173" s="898"/>
      <c r="R173" s="898"/>
      <c r="S173" s="898"/>
      <c r="T173" s="898"/>
      <c r="U173" s="898"/>
      <c r="V173" s="901"/>
      <c r="W173" s="118"/>
      <c r="X173" s="908"/>
      <c r="Y173" s="898"/>
      <c r="Z173" s="898"/>
      <c r="AA173" s="898"/>
      <c r="AB173" s="898"/>
      <c r="AC173" s="898"/>
      <c r="AD173" s="901"/>
      <c r="AE173" s="118"/>
      <c r="AF173" s="908"/>
      <c r="AG173" s="898"/>
      <c r="AH173" s="898"/>
      <c r="AI173" s="898"/>
      <c r="AJ173" s="898"/>
      <c r="AK173" s="898"/>
      <c r="AL173" s="901"/>
    </row>
    <row r="174" spans="2:38" ht="20.100000000000001" customHeight="1" x14ac:dyDescent="0.3">
      <c r="B174" s="35">
        <v>12</v>
      </c>
      <c r="C174" s="104"/>
      <c r="D174" s="144" t="s">
        <v>1269</v>
      </c>
      <c r="E174" s="145" t="s">
        <v>1142</v>
      </c>
      <c r="F174" s="411" t="s">
        <v>1270</v>
      </c>
      <c r="G174" s="118"/>
      <c r="H174" s="908"/>
      <c r="I174" s="898"/>
      <c r="J174" s="898"/>
      <c r="K174" s="898"/>
      <c r="L174" s="898"/>
      <c r="M174" s="898"/>
      <c r="N174" s="901"/>
      <c r="O174" s="118"/>
      <c r="P174" s="908"/>
      <c r="Q174" s="898"/>
      <c r="R174" s="898"/>
      <c r="S174" s="898"/>
      <c r="T174" s="898"/>
      <c r="U174" s="898"/>
      <c r="V174" s="901"/>
      <c r="W174" s="118"/>
      <c r="X174" s="908"/>
      <c r="Y174" s="898"/>
      <c r="Z174" s="898"/>
      <c r="AA174" s="898"/>
      <c r="AB174" s="898"/>
      <c r="AC174" s="898"/>
      <c r="AD174" s="901"/>
      <c r="AE174" s="118"/>
      <c r="AF174" s="908"/>
      <c r="AG174" s="898"/>
      <c r="AH174" s="898"/>
      <c r="AI174" s="898"/>
      <c r="AJ174" s="898"/>
      <c r="AK174" s="898"/>
      <c r="AL174" s="901"/>
    </row>
    <row r="175" spans="2:38" ht="20.100000000000001" customHeight="1" x14ac:dyDescent="0.3">
      <c r="B175" s="35">
        <v>13</v>
      </c>
      <c r="C175" s="104"/>
      <c r="D175" s="144" t="s">
        <v>1271</v>
      </c>
      <c r="E175" s="145" t="s">
        <v>1032</v>
      </c>
      <c r="F175" s="146" t="s">
        <v>1272</v>
      </c>
      <c r="G175" s="118"/>
      <c r="H175" s="908"/>
      <c r="I175" s="898"/>
      <c r="J175" s="898"/>
      <c r="K175" s="898"/>
      <c r="L175" s="898"/>
      <c r="M175" s="898"/>
      <c r="N175" s="901"/>
      <c r="O175" s="118"/>
      <c r="P175" s="908"/>
      <c r="Q175" s="898"/>
      <c r="R175" s="898"/>
      <c r="S175" s="898"/>
      <c r="T175" s="898"/>
      <c r="U175" s="898"/>
      <c r="V175" s="901"/>
      <c r="W175" s="118"/>
      <c r="X175" s="908"/>
      <c r="Y175" s="898"/>
      <c r="Z175" s="898"/>
      <c r="AA175" s="898"/>
      <c r="AB175" s="898"/>
      <c r="AC175" s="898"/>
      <c r="AD175" s="901"/>
      <c r="AE175" s="118"/>
      <c r="AF175" s="908"/>
      <c r="AG175" s="898"/>
      <c r="AH175" s="898"/>
      <c r="AI175" s="898"/>
      <c r="AJ175" s="898"/>
      <c r="AK175" s="898"/>
      <c r="AL175" s="901"/>
    </row>
    <row r="176" spans="2:38" ht="20.100000000000001" customHeight="1" x14ac:dyDescent="0.3">
      <c r="B176" s="35">
        <v>14</v>
      </c>
      <c r="C176" s="104"/>
      <c r="D176" s="144" t="s">
        <v>1283</v>
      </c>
      <c r="E176" s="145" t="s">
        <v>1058</v>
      </c>
      <c r="F176" s="146" t="s">
        <v>1284</v>
      </c>
      <c r="G176" s="118"/>
      <c r="H176" s="908"/>
      <c r="I176" s="898"/>
      <c r="J176" s="898"/>
      <c r="K176" s="898"/>
      <c r="L176" s="898"/>
      <c r="M176" s="898"/>
      <c r="N176" s="901"/>
      <c r="O176" s="118"/>
      <c r="P176" s="908"/>
      <c r="Q176" s="898"/>
      <c r="R176" s="898"/>
      <c r="S176" s="898"/>
      <c r="T176" s="898"/>
      <c r="U176" s="898"/>
      <c r="V176" s="901"/>
      <c r="W176" s="118"/>
      <c r="X176" s="908"/>
      <c r="Y176" s="898"/>
      <c r="Z176" s="898"/>
      <c r="AA176" s="898"/>
      <c r="AB176" s="898"/>
      <c r="AC176" s="898"/>
      <c r="AD176" s="901"/>
      <c r="AE176" s="118"/>
      <c r="AF176" s="908"/>
      <c r="AG176" s="898"/>
      <c r="AH176" s="898"/>
      <c r="AI176" s="898"/>
      <c r="AJ176" s="898"/>
      <c r="AK176" s="898"/>
      <c r="AL176" s="901"/>
    </row>
    <row r="177" spans="2:41" ht="20.100000000000001" customHeight="1" x14ac:dyDescent="0.3">
      <c r="B177" s="35">
        <v>15</v>
      </c>
      <c r="C177" s="104"/>
      <c r="D177" s="144" t="s">
        <v>1285</v>
      </c>
      <c r="E177" s="145" t="s">
        <v>1058</v>
      </c>
      <c r="F177" s="146" t="s">
        <v>1286</v>
      </c>
      <c r="G177" s="118"/>
      <c r="H177" s="908"/>
      <c r="I177" s="898"/>
      <c r="J177" s="898"/>
      <c r="K177" s="898"/>
      <c r="L177" s="898"/>
      <c r="M177" s="898"/>
      <c r="N177" s="901"/>
      <c r="O177" s="118"/>
      <c r="P177" s="908"/>
      <c r="Q177" s="898"/>
      <c r="R177" s="898"/>
      <c r="S177" s="898"/>
      <c r="T177" s="898"/>
      <c r="U177" s="898"/>
      <c r="V177" s="901"/>
      <c r="W177" s="118"/>
      <c r="X177" s="908"/>
      <c r="Y177" s="898"/>
      <c r="Z177" s="898"/>
      <c r="AA177" s="898"/>
      <c r="AB177" s="898"/>
      <c r="AC177" s="898"/>
      <c r="AD177" s="901"/>
      <c r="AE177" s="118"/>
      <c r="AF177" s="908"/>
      <c r="AG177" s="898"/>
      <c r="AH177" s="898"/>
      <c r="AI177" s="898"/>
      <c r="AJ177" s="898"/>
      <c r="AK177" s="898"/>
      <c r="AL177" s="901"/>
    </row>
    <row r="178" spans="2:41" ht="20.100000000000001" customHeight="1" x14ac:dyDescent="0.3">
      <c r="B178" s="35">
        <v>16</v>
      </c>
      <c r="C178" s="104"/>
      <c r="D178" s="144" t="s">
        <v>1288</v>
      </c>
      <c r="E178" s="145" t="s">
        <v>1058</v>
      </c>
      <c r="F178" s="146" t="s">
        <v>1289</v>
      </c>
      <c r="G178" s="118"/>
      <c r="H178" s="908"/>
      <c r="I178" s="898"/>
      <c r="J178" s="898"/>
      <c r="K178" s="898"/>
      <c r="L178" s="898"/>
      <c r="M178" s="898"/>
      <c r="N178" s="901"/>
      <c r="O178" s="118"/>
      <c r="P178" s="908"/>
      <c r="Q178" s="898"/>
      <c r="R178" s="898"/>
      <c r="S178" s="898"/>
      <c r="T178" s="898"/>
      <c r="U178" s="898"/>
      <c r="V178" s="901"/>
      <c r="W178" s="118"/>
      <c r="X178" s="908"/>
      <c r="Y178" s="898"/>
      <c r="Z178" s="898"/>
      <c r="AA178" s="898"/>
      <c r="AB178" s="898"/>
      <c r="AC178" s="898"/>
      <c r="AD178" s="901"/>
      <c r="AE178" s="118"/>
      <c r="AF178" s="908"/>
      <c r="AG178" s="898"/>
      <c r="AH178" s="898"/>
      <c r="AI178" s="898"/>
      <c r="AJ178" s="898"/>
      <c r="AK178" s="898"/>
      <c r="AL178" s="901"/>
    </row>
    <row r="179" spans="2:41" ht="20.100000000000001" customHeight="1" x14ac:dyDescent="0.3">
      <c r="B179" s="35">
        <v>17</v>
      </c>
      <c r="C179" s="104"/>
      <c r="D179" s="144" t="s">
        <v>1290</v>
      </c>
      <c r="E179" s="145" t="s">
        <v>1058</v>
      </c>
      <c r="F179" s="146" t="s">
        <v>1394</v>
      </c>
      <c r="G179" s="118"/>
      <c r="H179" s="908"/>
      <c r="I179" s="898"/>
      <c r="J179" s="898"/>
      <c r="K179" s="898"/>
      <c r="L179" s="898"/>
      <c r="M179" s="898"/>
      <c r="N179" s="901"/>
      <c r="O179" s="118"/>
      <c r="P179" s="908"/>
      <c r="Q179" s="898"/>
      <c r="R179" s="898"/>
      <c r="S179" s="898"/>
      <c r="T179" s="898"/>
      <c r="U179" s="898"/>
      <c r="V179" s="901"/>
      <c r="W179" s="118"/>
      <c r="X179" s="908"/>
      <c r="Y179" s="898"/>
      <c r="Z179" s="898"/>
      <c r="AA179" s="898"/>
      <c r="AB179" s="898"/>
      <c r="AC179" s="898"/>
      <c r="AD179" s="901"/>
      <c r="AE179" s="118"/>
      <c r="AF179" s="908"/>
      <c r="AG179" s="898"/>
      <c r="AH179" s="898"/>
      <c r="AI179" s="898"/>
      <c r="AJ179" s="898"/>
      <c r="AK179" s="898"/>
      <c r="AL179" s="901"/>
    </row>
    <row r="180" spans="2:41" ht="20.100000000000001" customHeight="1" x14ac:dyDescent="0.3">
      <c r="B180" s="35">
        <v>18</v>
      </c>
      <c r="C180" s="104"/>
      <c r="D180" s="144" t="s">
        <v>1395</v>
      </c>
      <c r="E180" s="145" t="s">
        <v>1058</v>
      </c>
      <c r="F180" s="146" t="s">
        <v>1291</v>
      </c>
      <c r="G180" s="118"/>
      <c r="H180" s="908"/>
      <c r="I180" s="898"/>
      <c r="J180" s="898"/>
      <c r="K180" s="898"/>
      <c r="L180" s="898"/>
      <c r="M180" s="898"/>
      <c r="N180" s="901"/>
      <c r="O180" s="118"/>
      <c r="P180" s="908"/>
      <c r="Q180" s="898"/>
      <c r="R180" s="898"/>
      <c r="S180" s="898"/>
      <c r="T180" s="898"/>
      <c r="U180" s="898"/>
      <c r="V180" s="901"/>
      <c r="W180" s="118"/>
      <c r="X180" s="908"/>
      <c r="Y180" s="898"/>
      <c r="Z180" s="898"/>
      <c r="AA180" s="898"/>
      <c r="AB180" s="898"/>
      <c r="AC180" s="898"/>
      <c r="AD180" s="901"/>
      <c r="AE180" s="118"/>
      <c r="AF180" s="908"/>
      <c r="AG180" s="898"/>
      <c r="AH180" s="898"/>
      <c r="AI180" s="898"/>
      <c r="AJ180" s="898"/>
      <c r="AK180" s="898"/>
      <c r="AL180" s="901"/>
    </row>
    <row r="181" spans="2:41" ht="20.100000000000001" customHeight="1" thickBot="1" x14ac:dyDescent="0.35">
      <c r="B181" s="8"/>
      <c r="C181" s="1008" t="s">
        <v>52</v>
      </c>
      <c r="D181" s="1009"/>
      <c r="E181" s="1009"/>
      <c r="F181" s="1010"/>
      <c r="G181" s="118"/>
      <c r="H181" s="391"/>
      <c r="I181" s="395"/>
      <c r="J181" s="392"/>
      <c r="K181" s="392"/>
      <c r="L181" s="392"/>
      <c r="M181" s="393"/>
      <c r="N181" s="394"/>
      <c r="O181" s="118"/>
      <c r="P181" s="391"/>
      <c r="Q181" s="395"/>
      <c r="R181" s="392"/>
      <c r="S181" s="392"/>
      <c r="T181" s="392"/>
      <c r="U181" s="393"/>
      <c r="V181" s="394"/>
      <c r="W181" s="118"/>
      <c r="X181" s="391"/>
      <c r="Y181" s="395"/>
      <c r="Z181" s="392"/>
      <c r="AA181" s="392"/>
      <c r="AB181" s="392"/>
      <c r="AC181" s="393"/>
      <c r="AD181" s="394"/>
      <c r="AE181" s="118"/>
      <c r="AF181" s="391"/>
      <c r="AG181" s="395"/>
      <c r="AH181" s="392"/>
      <c r="AI181" s="392"/>
      <c r="AJ181" s="392"/>
      <c r="AK181" s="393"/>
      <c r="AL181" s="394"/>
    </row>
    <row r="182" spans="2:41" ht="30" customHeight="1" thickTop="1" thickBot="1" x14ac:dyDescent="0.35">
      <c r="B182" s="871" t="s">
        <v>1550</v>
      </c>
      <c r="C182" s="909"/>
      <c r="D182" s="909"/>
      <c r="E182" s="909"/>
      <c r="F182" s="909"/>
      <c r="G182" s="910"/>
      <c r="H182" s="909"/>
      <c r="I182" s="909"/>
      <c r="J182" s="909"/>
      <c r="K182" s="909"/>
      <c r="L182" s="909"/>
      <c r="M182" s="909"/>
      <c r="N182" s="909"/>
      <c r="O182" s="910"/>
      <c r="P182" s="909"/>
      <c r="Q182" s="909"/>
      <c r="R182" s="909"/>
      <c r="S182" s="909"/>
      <c r="T182" s="909"/>
      <c r="U182" s="909"/>
      <c r="V182" s="909"/>
      <c r="W182" s="909"/>
      <c r="X182" s="909"/>
      <c r="Y182" s="909"/>
      <c r="Z182" s="909"/>
      <c r="AA182" s="909"/>
      <c r="AB182" s="909"/>
      <c r="AC182" s="909"/>
      <c r="AD182" s="909"/>
      <c r="AE182" s="910"/>
      <c r="AF182" s="909"/>
      <c r="AG182" s="909"/>
      <c r="AH182" s="909"/>
      <c r="AI182" s="909"/>
      <c r="AJ182" s="909"/>
      <c r="AK182" s="909"/>
      <c r="AL182" s="909"/>
    </row>
    <row r="183" spans="2:41" ht="19.5" customHeight="1" thickTop="1" x14ac:dyDescent="0.3">
      <c r="B183" s="353">
        <v>1</v>
      </c>
      <c r="C183" s="101"/>
      <c r="D183" s="116" t="s">
        <v>1563</v>
      </c>
      <c r="E183" s="33"/>
      <c r="F183" s="117" t="s">
        <v>1551</v>
      </c>
      <c r="G183" s="118"/>
      <c r="H183" s="1018"/>
      <c r="I183" s="1012"/>
      <c r="J183" s="1012"/>
      <c r="K183" s="1012"/>
      <c r="L183" s="1012"/>
      <c r="M183" s="1012"/>
      <c r="N183" s="1015"/>
      <c r="O183" s="118"/>
      <c r="P183" s="1018"/>
      <c r="Q183" s="1012"/>
      <c r="R183" s="1012"/>
      <c r="S183" s="1012"/>
      <c r="T183" s="1012"/>
      <c r="U183" s="1012"/>
      <c r="V183" s="1015"/>
      <c r="W183" s="118"/>
      <c r="X183" s="1018"/>
      <c r="Y183" s="1012"/>
      <c r="Z183" s="1012"/>
      <c r="AA183" s="1012"/>
      <c r="AB183" s="1012"/>
      <c r="AC183" s="1012"/>
      <c r="AD183" s="1015"/>
      <c r="AE183" s="118"/>
      <c r="AF183" s="1018"/>
      <c r="AG183" s="1012"/>
      <c r="AH183" s="1012"/>
      <c r="AI183" s="1012"/>
      <c r="AJ183" s="1012"/>
      <c r="AK183" s="1012"/>
      <c r="AL183" s="1015"/>
    </row>
    <row r="184" spans="2:41" ht="20.100000000000001" customHeight="1" x14ac:dyDescent="0.3">
      <c r="B184" s="35">
        <v>2</v>
      </c>
      <c r="C184" s="104"/>
      <c r="D184" s="119" t="s">
        <v>1568</v>
      </c>
      <c r="E184" s="49"/>
      <c r="F184" s="120" t="s">
        <v>1561</v>
      </c>
      <c r="G184" s="118"/>
      <c r="H184" s="1019"/>
      <c r="I184" s="1013"/>
      <c r="J184" s="1013"/>
      <c r="K184" s="1013"/>
      <c r="L184" s="1013"/>
      <c r="M184" s="1013"/>
      <c r="N184" s="1016"/>
      <c r="O184" s="118"/>
      <c r="P184" s="1019"/>
      <c r="Q184" s="1013"/>
      <c r="R184" s="1013"/>
      <c r="S184" s="1013"/>
      <c r="T184" s="1013"/>
      <c r="U184" s="1013"/>
      <c r="V184" s="1016"/>
      <c r="W184" s="118"/>
      <c r="X184" s="1019"/>
      <c r="Y184" s="1013"/>
      <c r="Z184" s="1013"/>
      <c r="AA184" s="1013"/>
      <c r="AB184" s="1013"/>
      <c r="AC184" s="1013"/>
      <c r="AD184" s="1016"/>
      <c r="AE184" s="118"/>
      <c r="AF184" s="1019"/>
      <c r="AG184" s="1013"/>
      <c r="AH184" s="1013"/>
      <c r="AI184" s="1013"/>
      <c r="AJ184" s="1013"/>
      <c r="AK184" s="1013"/>
      <c r="AL184" s="1016"/>
      <c r="AO184"/>
    </row>
    <row r="185" spans="2:41" ht="20.100000000000001" customHeight="1" x14ac:dyDescent="0.3">
      <c r="B185" s="35">
        <v>3</v>
      </c>
      <c r="C185" s="323"/>
      <c r="D185" s="322" t="s">
        <v>1571</v>
      </c>
      <c r="E185" s="310"/>
      <c r="F185" s="324" t="s">
        <v>1552</v>
      </c>
      <c r="G185" s="118"/>
      <c r="H185" s="1019"/>
      <c r="I185" s="1013"/>
      <c r="J185" s="1013"/>
      <c r="K185" s="1013"/>
      <c r="L185" s="1013"/>
      <c r="M185" s="1013"/>
      <c r="N185" s="1016"/>
      <c r="O185" s="118"/>
      <c r="P185" s="1019"/>
      <c r="Q185" s="1013"/>
      <c r="R185" s="1013"/>
      <c r="S185" s="1013"/>
      <c r="T185" s="1013"/>
      <c r="U185" s="1013"/>
      <c r="V185" s="1016"/>
      <c r="W185" s="118"/>
      <c r="X185" s="1019"/>
      <c r="Y185" s="1013"/>
      <c r="Z185" s="1013"/>
      <c r="AA185" s="1013"/>
      <c r="AB185" s="1013"/>
      <c r="AC185" s="1013"/>
      <c r="AD185" s="1016"/>
      <c r="AE185" s="118"/>
      <c r="AF185" s="1019"/>
      <c r="AG185" s="1013"/>
      <c r="AH185" s="1013"/>
      <c r="AI185" s="1013"/>
      <c r="AJ185" s="1013"/>
      <c r="AK185" s="1013"/>
      <c r="AL185" s="1016"/>
    </row>
    <row r="186" spans="2:41" ht="20.100000000000001" customHeight="1" x14ac:dyDescent="0.3">
      <c r="B186" s="252">
        <v>4</v>
      </c>
      <c r="C186" s="104"/>
      <c r="D186" s="130" t="s">
        <v>1572</v>
      </c>
      <c r="E186" s="131"/>
      <c r="F186" s="120" t="s">
        <v>1553</v>
      </c>
      <c r="G186" s="118"/>
      <c r="H186" s="1019"/>
      <c r="I186" s="1013"/>
      <c r="J186" s="1013"/>
      <c r="K186" s="1013"/>
      <c r="L186" s="1013"/>
      <c r="M186" s="1013"/>
      <c r="N186" s="1016"/>
      <c r="O186" s="118"/>
      <c r="P186" s="1019"/>
      <c r="Q186" s="1013"/>
      <c r="R186" s="1013"/>
      <c r="S186" s="1013"/>
      <c r="T186" s="1013"/>
      <c r="U186" s="1013"/>
      <c r="V186" s="1016"/>
      <c r="W186" s="118"/>
      <c r="X186" s="1019"/>
      <c r="Y186" s="1013"/>
      <c r="Z186" s="1013"/>
      <c r="AA186" s="1013"/>
      <c r="AB186" s="1013"/>
      <c r="AC186" s="1013"/>
      <c r="AD186" s="1016"/>
      <c r="AE186" s="118"/>
      <c r="AF186" s="1019"/>
      <c r="AG186" s="1013"/>
      <c r="AH186" s="1013"/>
      <c r="AI186" s="1013"/>
      <c r="AJ186" s="1013"/>
      <c r="AK186" s="1013"/>
      <c r="AL186" s="1016"/>
    </row>
    <row r="187" spans="2:41" ht="20.100000000000001" customHeight="1" x14ac:dyDescent="0.3">
      <c r="B187" s="35">
        <v>5</v>
      </c>
      <c r="C187" s="104"/>
      <c r="D187" s="119" t="s">
        <v>1567</v>
      </c>
      <c r="E187" s="49"/>
      <c r="F187" s="120" t="s">
        <v>210</v>
      </c>
      <c r="G187" s="118"/>
      <c r="H187" s="1019"/>
      <c r="I187" s="1013"/>
      <c r="J187" s="1013"/>
      <c r="K187" s="1013"/>
      <c r="L187" s="1013"/>
      <c r="M187" s="1013"/>
      <c r="N187" s="1016"/>
      <c r="O187" s="118"/>
      <c r="P187" s="1019"/>
      <c r="Q187" s="1013"/>
      <c r="R187" s="1013"/>
      <c r="S187" s="1013"/>
      <c r="T187" s="1013"/>
      <c r="U187" s="1013"/>
      <c r="V187" s="1016"/>
      <c r="W187" s="118"/>
      <c r="X187" s="1019"/>
      <c r="Y187" s="1013"/>
      <c r="Z187" s="1013"/>
      <c r="AA187" s="1013"/>
      <c r="AB187" s="1013"/>
      <c r="AC187" s="1013"/>
      <c r="AD187" s="1016"/>
      <c r="AE187" s="118"/>
      <c r="AF187" s="1019"/>
      <c r="AG187" s="1013"/>
      <c r="AH187" s="1013"/>
      <c r="AI187" s="1013"/>
      <c r="AJ187" s="1013"/>
      <c r="AK187" s="1013"/>
      <c r="AL187" s="1016"/>
    </row>
    <row r="188" spans="2:41" ht="20.100000000000001" customHeight="1" x14ac:dyDescent="0.3">
      <c r="B188" s="35">
        <v>6</v>
      </c>
      <c r="C188" s="104"/>
      <c r="D188" s="119"/>
      <c r="E188" s="49"/>
      <c r="F188" s="324" t="s">
        <v>1554</v>
      </c>
      <c r="G188" s="118"/>
      <c r="H188" s="1019"/>
      <c r="I188" s="1013"/>
      <c r="J188" s="1013"/>
      <c r="K188" s="1013"/>
      <c r="L188" s="1013"/>
      <c r="M188" s="1013"/>
      <c r="N188" s="1016"/>
      <c r="O188" s="118"/>
      <c r="P188" s="1019"/>
      <c r="Q188" s="1013"/>
      <c r="R188" s="1013"/>
      <c r="S188" s="1013"/>
      <c r="T188" s="1013"/>
      <c r="U188" s="1013"/>
      <c r="V188" s="1016"/>
      <c r="W188" s="118"/>
      <c r="X188" s="1019"/>
      <c r="Y188" s="1013"/>
      <c r="Z188" s="1013"/>
      <c r="AA188" s="1013"/>
      <c r="AB188" s="1013"/>
      <c r="AC188" s="1013"/>
      <c r="AD188" s="1016"/>
      <c r="AE188" s="118"/>
      <c r="AF188" s="1019"/>
      <c r="AG188" s="1013"/>
      <c r="AH188" s="1013"/>
      <c r="AI188" s="1013"/>
      <c r="AJ188" s="1013"/>
      <c r="AK188" s="1013"/>
      <c r="AL188" s="1016"/>
    </row>
    <row r="189" spans="2:41" ht="20.100000000000001" customHeight="1" x14ac:dyDescent="0.3">
      <c r="B189" s="252">
        <v>7</v>
      </c>
      <c r="C189" s="104"/>
      <c r="D189" s="119" t="s">
        <v>1564</v>
      </c>
      <c r="E189" s="49"/>
      <c r="F189" s="121" t="s">
        <v>1555</v>
      </c>
      <c r="G189" s="118"/>
      <c r="H189" s="1019"/>
      <c r="I189" s="1013"/>
      <c r="J189" s="1013"/>
      <c r="K189" s="1013"/>
      <c r="L189" s="1013"/>
      <c r="M189" s="1013"/>
      <c r="N189" s="1016"/>
      <c r="O189" s="118"/>
      <c r="P189" s="1019"/>
      <c r="Q189" s="1013"/>
      <c r="R189" s="1013"/>
      <c r="S189" s="1013"/>
      <c r="T189" s="1013"/>
      <c r="U189" s="1013"/>
      <c r="V189" s="1016"/>
      <c r="W189" s="118"/>
      <c r="X189" s="1019"/>
      <c r="Y189" s="1013"/>
      <c r="Z189" s="1013"/>
      <c r="AA189" s="1013"/>
      <c r="AB189" s="1013"/>
      <c r="AC189" s="1013"/>
      <c r="AD189" s="1016"/>
      <c r="AE189" s="118"/>
      <c r="AF189" s="1019"/>
      <c r="AG189" s="1013"/>
      <c r="AH189" s="1013"/>
      <c r="AI189" s="1013"/>
      <c r="AJ189" s="1013"/>
      <c r="AK189" s="1013"/>
      <c r="AL189" s="1016"/>
    </row>
    <row r="190" spans="2:41" ht="20.100000000000001" customHeight="1" x14ac:dyDescent="0.3">
      <c r="B190" s="35">
        <v>8</v>
      </c>
      <c r="C190" s="104"/>
      <c r="D190" s="119" t="s">
        <v>1570</v>
      </c>
      <c r="E190" s="49"/>
      <c r="F190" s="121" t="s">
        <v>220</v>
      </c>
      <c r="G190" s="118"/>
      <c r="H190" s="1019"/>
      <c r="I190" s="1013"/>
      <c r="J190" s="1013"/>
      <c r="K190" s="1013"/>
      <c r="L190" s="1013"/>
      <c r="M190" s="1013"/>
      <c r="N190" s="1016"/>
      <c r="O190" s="118"/>
      <c r="P190" s="1019"/>
      <c r="Q190" s="1013"/>
      <c r="R190" s="1013"/>
      <c r="S190" s="1013"/>
      <c r="T190" s="1013"/>
      <c r="U190" s="1013"/>
      <c r="V190" s="1016"/>
      <c r="W190" s="118"/>
      <c r="X190" s="1019"/>
      <c r="Y190" s="1013"/>
      <c r="Z190" s="1013"/>
      <c r="AA190" s="1013"/>
      <c r="AB190" s="1013"/>
      <c r="AC190" s="1013"/>
      <c r="AD190" s="1016"/>
      <c r="AE190" s="118"/>
      <c r="AF190" s="1019"/>
      <c r="AG190" s="1013"/>
      <c r="AH190" s="1013"/>
      <c r="AI190" s="1013"/>
      <c r="AJ190" s="1013"/>
      <c r="AK190" s="1013"/>
      <c r="AL190" s="1016"/>
    </row>
    <row r="191" spans="2:41" ht="20.100000000000001" customHeight="1" x14ac:dyDescent="0.3">
      <c r="B191" s="35">
        <v>9</v>
      </c>
      <c r="C191" s="104"/>
      <c r="D191" s="119" t="s">
        <v>1569</v>
      </c>
      <c r="E191" s="49"/>
      <c r="F191" s="120" t="s">
        <v>1556</v>
      </c>
      <c r="G191" s="118"/>
      <c r="H191" s="1019"/>
      <c r="I191" s="1013"/>
      <c r="J191" s="1013"/>
      <c r="K191" s="1013"/>
      <c r="L191" s="1013"/>
      <c r="M191" s="1013"/>
      <c r="N191" s="1016"/>
      <c r="O191" s="118"/>
      <c r="P191" s="1019"/>
      <c r="Q191" s="1013"/>
      <c r="R191" s="1013"/>
      <c r="S191" s="1013"/>
      <c r="T191" s="1013"/>
      <c r="U191" s="1013"/>
      <c r="V191" s="1016"/>
      <c r="W191" s="118"/>
      <c r="X191" s="1019"/>
      <c r="Y191" s="1013"/>
      <c r="Z191" s="1013"/>
      <c r="AA191" s="1013"/>
      <c r="AB191" s="1013"/>
      <c r="AC191" s="1013"/>
      <c r="AD191" s="1016"/>
      <c r="AE191" s="118"/>
      <c r="AF191" s="1019"/>
      <c r="AG191" s="1013"/>
      <c r="AH191" s="1013"/>
      <c r="AI191" s="1013"/>
      <c r="AJ191" s="1013"/>
      <c r="AK191" s="1013"/>
      <c r="AL191" s="1016"/>
    </row>
    <row r="192" spans="2:41" ht="20.100000000000001" customHeight="1" x14ac:dyDescent="0.3">
      <c r="B192" s="252">
        <v>10</v>
      </c>
      <c r="C192" s="104"/>
      <c r="D192" s="119"/>
      <c r="E192" s="49"/>
      <c r="F192" s="324" t="s">
        <v>1557</v>
      </c>
      <c r="G192" s="118"/>
      <c r="H192" s="1019"/>
      <c r="I192" s="1013"/>
      <c r="J192" s="1013"/>
      <c r="K192" s="1013"/>
      <c r="L192" s="1013"/>
      <c r="M192" s="1013"/>
      <c r="N192" s="1016"/>
      <c r="O192" s="118"/>
      <c r="P192" s="1019"/>
      <c r="Q192" s="1013"/>
      <c r="R192" s="1013"/>
      <c r="S192" s="1013"/>
      <c r="T192" s="1013"/>
      <c r="U192" s="1013"/>
      <c r="V192" s="1016"/>
      <c r="W192" s="118"/>
      <c r="X192" s="1019"/>
      <c r="Y192" s="1013"/>
      <c r="Z192" s="1013"/>
      <c r="AA192" s="1013"/>
      <c r="AB192" s="1013"/>
      <c r="AC192" s="1013"/>
      <c r="AD192" s="1016"/>
      <c r="AE192" s="118"/>
      <c r="AF192" s="1019"/>
      <c r="AG192" s="1013"/>
      <c r="AH192" s="1013"/>
      <c r="AI192" s="1013"/>
      <c r="AJ192" s="1013"/>
      <c r="AK192" s="1013"/>
      <c r="AL192" s="1016"/>
    </row>
    <row r="193" spans="2:38" ht="20.100000000000001" customHeight="1" x14ac:dyDescent="0.3">
      <c r="B193" s="35">
        <v>11</v>
      </c>
      <c r="C193" s="104"/>
      <c r="D193" s="119"/>
      <c r="E193" s="49"/>
      <c r="F193" s="120" t="s">
        <v>1558</v>
      </c>
      <c r="G193" s="118"/>
      <c r="H193" s="1019"/>
      <c r="I193" s="1013"/>
      <c r="J193" s="1013"/>
      <c r="K193" s="1013"/>
      <c r="L193" s="1013"/>
      <c r="M193" s="1013"/>
      <c r="N193" s="1016"/>
      <c r="O193" s="118"/>
      <c r="P193" s="1019"/>
      <c r="Q193" s="1013"/>
      <c r="R193" s="1013"/>
      <c r="S193" s="1013"/>
      <c r="T193" s="1013"/>
      <c r="U193" s="1013"/>
      <c r="V193" s="1016"/>
      <c r="W193" s="118"/>
      <c r="X193" s="1019"/>
      <c r="Y193" s="1013"/>
      <c r="Z193" s="1013"/>
      <c r="AA193" s="1013"/>
      <c r="AB193" s="1013"/>
      <c r="AC193" s="1013"/>
      <c r="AD193" s="1016"/>
      <c r="AE193" s="118"/>
      <c r="AF193" s="1019"/>
      <c r="AG193" s="1013"/>
      <c r="AH193" s="1013"/>
      <c r="AI193" s="1013"/>
      <c r="AJ193" s="1013"/>
      <c r="AK193" s="1013"/>
      <c r="AL193" s="1016"/>
    </row>
    <row r="194" spans="2:38" ht="20.100000000000001" customHeight="1" x14ac:dyDescent="0.3">
      <c r="B194" s="35">
        <v>12</v>
      </c>
      <c r="C194" s="104"/>
      <c r="D194" s="119"/>
      <c r="E194" s="49"/>
      <c r="F194" s="120" t="s">
        <v>229</v>
      </c>
      <c r="G194" s="118"/>
      <c r="H194" s="1019"/>
      <c r="I194" s="1013"/>
      <c r="J194" s="1013"/>
      <c r="K194" s="1013"/>
      <c r="L194" s="1013"/>
      <c r="M194" s="1013"/>
      <c r="N194" s="1016"/>
      <c r="O194" s="118"/>
      <c r="P194" s="1019"/>
      <c r="Q194" s="1013"/>
      <c r="R194" s="1013"/>
      <c r="S194" s="1013"/>
      <c r="T194" s="1013"/>
      <c r="U194" s="1013"/>
      <c r="V194" s="1016"/>
      <c r="W194" s="118"/>
      <c r="X194" s="1019"/>
      <c r="Y194" s="1013"/>
      <c r="Z194" s="1013"/>
      <c r="AA194" s="1013"/>
      <c r="AB194" s="1013"/>
      <c r="AC194" s="1013"/>
      <c r="AD194" s="1016"/>
      <c r="AE194" s="118"/>
      <c r="AF194" s="1019"/>
      <c r="AG194" s="1013"/>
      <c r="AH194" s="1013"/>
      <c r="AI194" s="1013"/>
      <c r="AJ194" s="1013"/>
      <c r="AK194" s="1013"/>
      <c r="AL194" s="1016"/>
    </row>
    <row r="195" spans="2:38" ht="20.100000000000001" customHeight="1" x14ac:dyDescent="0.3">
      <c r="B195" s="252">
        <v>13</v>
      </c>
      <c r="C195" s="104"/>
      <c r="D195" s="119"/>
      <c r="E195" s="49"/>
      <c r="F195" s="324" t="s">
        <v>1559</v>
      </c>
      <c r="G195" s="118"/>
      <c r="H195" s="1019"/>
      <c r="I195" s="1013"/>
      <c r="J195" s="1013"/>
      <c r="K195" s="1013"/>
      <c r="L195" s="1013"/>
      <c r="M195" s="1013"/>
      <c r="N195" s="1016"/>
      <c r="O195" s="118"/>
      <c r="P195" s="1019"/>
      <c r="Q195" s="1013"/>
      <c r="R195" s="1013"/>
      <c r="S195" s="1013"/>
      <c r="T195" s="1013"/>
      <c r="U195" s="1013"/>
      <c r="V195" s="1016"/>
      <c r="W195" s="118"/>
      <c r="X195" s="1019"/>
      <c r="Y195" s="1013"/>
      <c r="Z195" s="1013"/>
      <c r="AA195" s="1013"/>
      <c r="AB195" s="1013"/>
      <c r="AC195" s="1013"/>
      <c r="AD195" s="1016"/>
      <c r="AE195" s="118"/>
      <c r="AF195" s="1019"/>
      <c r="AG195" s="1013"/>
      <c r="AH195" s="1013"/>
      <c r="AI195" s="1013"/>
      <c r="AJ195" s="1013"/>
      <c r="AK195" s="1013"/>
      <c r="AL195" s="1016"/>
    </row>
    <row r="196" spans="2:38" ht="20.100000000000001" customHeight="1" x14ac:dyDescent="0.3">
      <c r="B196" s="35">
        <v>14</v>
      </c>
      <c r="C196" s="104"/>
      <c r="D196" s="119"/>
      <c r="E196" s="49"/>
      <c r="F196" s="121" t="s">
        <v>202</v>
      </c>
      <c r="G196" s="118"/>
      <c r="H196" s="1019"/>
      <c r="I196" s="1013"/>
      <c r="J196" s="1013"/>
      <c r="K196" s="1013"/>
      <c r="L196" s="1013"/>
      <c r="M196" s="1013"/>
      <c r="N196" s="1016"/>
      <c r="O196" s="118"/>
      <c r="P196" s="1019"/>
      <c r="Q196" s="1013"/>
      <c r="R196" s="1013"/>
      <c r="S196" s="1013"/>
      <c r="T196" s="1013"/>
      <c r="U196" s="1013"/>
      <c r="V196" s="1016"/>
      <c r="W196" s="118"/>
      <c r="X196" s="1019"/>
      <c r="Y196" s="1013"/>
      <c r="Z196" s="1013"/>
      <c r="AA196" s="1013"/>
      <c r="AB196" s="1013"/>
      <c r="AC196" s="1013"/>
      <c r="AD196" s="1016"/>
      <c r="AE196" s="118"/>
      <c r="AF196" s="1019"/>
      <c r="AG196" s="1013"/>
      <c r="AH196" s="1013"/>
      <c r="AI196" s="1013"/>
      <c r="AJ196" s="1013"/>
      <c r="AK196" s="1013"/>
      <c r="AL196" s="1016"/>
    </row>
    <row r="197" spans="2:38" ht="20.100000000000001" customHeight="1" x14ac:dyDescent="0.3">
      <c r="B197" s="35">
        <v>15</v>
      </c>
      <c r="C197" s="104"/>
      <c r="D197" s="119"/>
      <c r="E197" s="49"/>
      <c r="F197" s="120" t="s">
        <v>1560</v>
      </c>
      <c r="G197" s="118"/>
      <c r="H197" s="1019"/>
      <c r="I197" s="1013"/>
      <c r="J197" s="1013"/>
      <c r="K197" s="1013"/>
      <c r="L197" s="1013"/>
      <c r="M197" s="1013"/>
      <c r="N197" s="1016"/>
      <c r="O197" s="118"/>
      <c r="P197" s="1019"/>
      <c r="Q197" s="1013"/>
      <c r="R197" s="1013"/>
      <c r="S197" s="1013"/>
      <c r="T197" s="1013"/>
      <c r="U197" s="1013"/>
      <c r="V197" s="1016"/>
      <c r="W197" s="118"/>
      <c r="X197" s="1019"/>
      <c r="Y197" s="1013"/>
      <c r="Z197" s="1013"/>
      <c r="AA197" s="1013"/>
      <c r="AB197" s="1013"/>
      <c r="AC197" s="1013"/>
      <c r="AD197" s="1016"/>
      <c r="AE197" s="118"/>
      <c r="AF197" s="1019"/>
      <c r="AG197" s="1013"/>
      <c r="AH197" s="1013"/>
      <c r="AI197" s="1013"/>
      <c r="AJ197" s="1013"/>
      <c r="AK197" s="1013"/>
      <c r="AL197" s="1016"/>
    </row>
    <row r="198" spans="2:38" ht="20.100000000000001" customHeight="1" thickBot="1" x14ac:dyDescent="0.35">
      <c r="B198" s="252">
        <v>16</v>
      </c>
      <c r="C198" s="180"/>
      <c r="D198" s="170" t="s">
        <v>1566</v>
      </c>
      <c r="E198" s="38"/>
      <c r="F198" s="525" t="s">
        <v>1305</v>
      </c>
      <c r="G198" s="118"/>
      <c r="H198" s="1020"/>
      <c r="I198" s="1014"/>
      <c r="J198" s="1014"/>
      <c r="K198" s="1014"/>
      <c r="L198" s="1014"/>
      <c r="M198" s="1014"/>
      <c r="N198" s="1017"/>
      <c r="O198" s="118"/>
      <c r="P198" s="1020"/>
      <c r="Q198" s="1014"/>
      <c r="R198" s="1014"/>
      <c r="S198" s="1014"/>
      <c r="T198" s="1014"/>
      <c r="U198" s="1014"/>
      <c r="V198" s="1017"/>
      <c r="W198" s="118"/>
      <c r="X198" s="1020"/>
      <c r="Y198" s="1014"/>
      <c r="Z198" s="1014"/>
      <c r="AA198" s="1014"/>
      <c r="AB198" s="1014"/>
      <c r="AC198" s="1014"/>
      <c r="AD198" s="1017"/>
      <c r="AE198" s="118"/>
      <c r="AF198" s="1020"/>
      <c r="AG198" s="1014"/>
      <c r="AH198" s="1014"/>
      <c r="AI198" s="1014"/>
      <c r="AJ198" s="1014"/>
      <c r="AK198" s="1014"/>
      <c r="AL198" s="1017"/>
    </row>
    <row r="199" spans="2:38" ht="30" customHeight="1" thickTop="1" thickBot="1" x14ac:dyDescent="0.35">
      <c r="B199" s="871" t="s">
        <v>1562</v>
      </c>
      <c r="C199" s="909"/>
      <c r="D199" s="909"/>
      <c r="E199" s="909"/>
      <c r="F199" s="909"/>
      <c r="G199" s="910"/>
      <c r="H199" s="909"/>
      <c r="I199" s="909"/>
      <c r="J199" s="909"/>
      <c r="K199" s="909"/>
      <c r="L199" s="909"/>
      <c r="M199" s="909"/>
      <c r="N199" s="909"/>
      <c r="O199" s="910"/>
      <c r="P199" s="909"/>
      <c r="Q199" s="909"/>
      <c r="R199" s="909"/>
      <c r="S199" s="909"/>
      <c r="T199" s="909"/>
      <c r="U199" s="909"/>
      <c r="V199" s="909"/>
      <c r="W199" s="909"/>
      <c r="X199" s="909"/>
      <c r="Y199" s="909"/>
      <c r="Z199" s="909"/>
      <c r="AA199" s="909"/>
      <c r="AB199" s="909"/>
      <c r="AC199" s="909"/>
      <c r="AD199" s="909"/>
      <c r="AE199" s="910"/>
      <c r="AF199" s="909"/>
      <c r="AG199" s="909"/>
      <c r="AH199" s="909"/>
      <c r="AI199" s="909"/>
      <c r="AJ199" s="909"/>
      <c r="AK199" s="909"/>
      <c r="AL199" s="909"/>
    </row>
    <row r="200" spans="2:38" ht="20.100000000000001" customHeight="1" thickTop="1" thickBot="1" x14ac:dyDescent="0.35">
      <c r="B200" s="254">
        <v>1</v>
      </c>
      <c r="C200" s="523"/>
      <c r="D200" s="210" t="s">
        <v>1565</v>
      </c>
      <c r="E200" s="43"/>
      <c r="F200" s="528" t="s">
        <v>212</v>
      </c>
      <c r="G200" s="118"/>
      <c r="H200" s="526"/>
      <c r="I200" s="529"/>
      <c r="J200" s="530"/>
      <c r="K200" s="207"/>
      <c r="L200" s="530"/>
      <c r="M200" s="530"/>
      <c r="N200" s="527"/>
      <c r="O200" s="118"/>
      <c r="P200" s="526"/>
      <c r="Q200" s="529"/>
      <c r="R200" s="530"/>
      <c r="S200" s="207"/>
      <c r="T200" s="530"/>
      <c r="U200" s="530"/>
      <c r="V200" s="527"/>
      <c r="W200" s="118"/>
      <c r="X200" s="526"/>
      <c r="Y200" s="530"/>
      <c r="Z200" s="530"/>
      <c r="AA200" s="207"/>
      <c r="AB200" s="530"/>
      <c r="AC200" s="530"/>
      <c r="AD200" s="527"/>
      <c r="AE200" s="118"/>
      <c r="AF200" s="526"/>
      <c r="AG200" s="530"/>
      <c r="AH200" s="530"/>
      <c r="AI200" s="207"/>
      <c r="AJ200" s="529"/>
      <c r="AK200" s="530"/>
      <c r="AL200" s="527"/>
    </row>
    <row r="201" spans="2:38" ht="8.25" customHeight="1" thickTop="1" x14ac:dyDescent="0.3"/>
    <row r="202" spans="2:38" ht="6" customHeight="1" x14ac:dyDescent="0.3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96"/>
      <c r="Q202" s="296"/>
      <c r="R202" s="296"/>
      <c r="S202" s="296"/>
      <c r="T202" s="296"/>
      <c r="U202" s="296"/>
      <c r="V202" s="296"/>
      <c r="W202" s="296"/>
      <c r="X202" s="296"/>
      <c r="Y202" s="296"/>
      <c r="Z202" s="296"/>
      <c r="AA202" s="296"/>
      <c r="AB202" s="296"/>
      <c r="AC202" s="296"/>
      <c r="AD202" s="296"/>
      <c r="AE202" s="296"/>
      <c r="AF202" s="296"/>
      <c r="AG202" s="296"/>
      <c r="AH202" s="296"/>
      <c r="AI202" s="296"/>
      <c r="AJ202" s="296"/>
      <c r="AK202" s="296"/>
      <c r="AL202" s="296"/>
    </row>
    <row r="203" spans="2:38" ht="18" x14ac:dyDescent="0.3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" x14ac:dyDescent="0.3">
      <c r="C204" s="412"/>
      <c r="D204" s="1005"/>
      <c r="E204" s="1005"/>
      <c r="F204" s="1005"/>
      <c r="G204" s="1005"/>
      <c r="H204" s="1005"/>
      <c r="I204" s="385"/>
      <c r="K204" s="11"/>
      <c r="L204" s="11"/>
      <c r="M204" s="11"/>
      <c r="N204" s="6"/>
      <c r="O204" s="6"/>
      <c r="W204" s="6"/>
      <c r="AE204" s="6"/>
    </row>
    <row r="205" spans="2:38" ht="18.75" customHeight="1" x14ac:dyDescent="0.3">
      <c r="J205" s="11"/>
      <c r="K205" s="11"/>
      <c r="L205" s="11"/>
      <c r="M205" s="11"/>
      <c r="N205" s="6"/>
      <c r="O205" s="6"/>
      <c r="W205" s="6"/>
      <c r="AE205" s="6"/>
    </row>
    <row r="206" spans="2:38" ht="18" x14ac:dyDescent="0.35">
      <c r="C206" s="10"/>
      <c r="D206" s="7"/>
      <c r="F206"/>
    </row>
    <row r="208" spans="2:38" x14ac:dyDescent="0.3">
      <c r="H208"/>
      <c r="I208"/>
    </row>
    <row r="212" spans="3:31" ht="18" x14ac:dyDescent="0.35">
      <c r="C212" s="10"/>
      <c r="D212" s="7"/>
    </row>
    <row r="213" spans="3:31" ht="18" x14ac:dyDescent="0.35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" x14ac:dyDescent="0.35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" x14ac:dyDescent="0.35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" x14ac:dyDescent="0.35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" x14ac:dyDescent="0.35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" x14ac:dyDescent="0.35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" x14ac:dyDescent="0.35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" x14ac:dyDescent="0.35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" x14ac:dyDescent="0.35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" x14ac:dyDescent="0.35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" x14ac:dyDescent="0.35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" x14ac:dyDescent="0.35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" x14ac:dyDescent="0.35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" x14ac:dyDescent="0.35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" x14ac:dyDescent="0.35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" x14ac:dyDescent="0.35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" x14ac:dyDescent="0.35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" x14ac:dyDescent="0.35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" x14ac:dyDescent="0.35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" x14ac:dyDescent="0.35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" x14ac:dyDescent="0.35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" x14ac:dyDescent="0.35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" x14ac:dyDescent="0.35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" x14ac:dyDescent="0.35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" x14ac:dyDescent="0.35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" x14ac:dyDescent="0.35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" x14ac:dyDescent="0.35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" x14ac:dyDescent="0.35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" x14ac:dyDescent="0.35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" x14ac:dyDescent="0.35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" x14ac:dyDescent="0.35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" x14ac:dyDescent="0.35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" x14ac:dyDescent="0.35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" x14ac:dyDescent="0.35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" x14ac:dyDescent="0.35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" x14ac:dyDescent="0.35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" x14ac:dyDescent="0.35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" x14ac:dyDescent="0.35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" x14ac:dyDescent="0.35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" x14ac:dyDescent="0.35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" x14ac:dyDescent="0.35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" x14ac:dyDescent="0.35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" x14ac:dyDescent="0.35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" x14ac:dyDescent="0.35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3">
      <c r="H257" s="17"/>
      <c r="I257" s="17"/>
      <c r="J257" s="17"/>
      <c r="K257" s="17"/>
    </row>
    <row r="258" spans="8:11" x14ac:dyDescent="0.3">
      <c r="H258" s="17"/>
      <c r="I258" s="17"/>
      <c r="J258" s="17"/>
      <c r="K258" s="17"/>
    </row>
    <row r="259" spans="8:11" x14ac:dyDescent="0.3">
      <c r="H259" s="17"/>
      <c r="I259" s="17"/>
      <c r="J259" s="17"/>
      <c r="K259" s="17"/>
    </row>
    <row r="260" spans="8:11" x14ac:dyDescent="0.3">
      <c r="H260" s="17"/>
      <c r="I260" s="17"/>
      <c r="J260" s="17"/>
      <c r="K260" s="17"/>
    </row>
    <row r="261" spans="8:11" x14ac:dyDescent="0.3">
      <c r="H261" s="17"/>
      <c r="I261" s="17"/>
      <c r="J261" s="17"/>
      <c r="K261" s="17"/>
    </row>
    <row r="262" spans="8:11" x14ac:dyDescent="0.3">
      <c r="H262" s="17"/>
      <c r="I262" s="17"/>
      <c r="J262" s="17"/>
      <c r="K262" s="17"/>
    </row>
    <row r="263" spans="8:11" x14ac:dyDescent="0.3">
      <c r="H263" s="17"/>
      <c r="I263" s="17"/>
      <c r="J263" s="17"/>
      <c r="K263" s="17"/>
    </row>
    <row r="264" spans="8:11" x14ac:dyDescent="0.3">
      <c r="H264" s="17"/>
      <c r="I264" s="17"/>
      <c r="J264" s="17"/>
      <c r="K264" s="17"/>
    </row>
    <row r="265" spans="8:11" x14ac:dyDescent="0.3">
      <c r="H265" s="17"/>
      <c r="I265" s="17"/>
      <c r="J265" s="17"/>
      <c r="K265" s="17"/>
    </row>
    <row r="266" spans="8:11" x14ac:dyDescent="0.3">
      <c r="H266" s="17"/>
      <c r="I266" s="17"/>
      <c r="J266" s="17"/>
      <c r="K266" s="17"/>
    </row>
    <row r="267" spans="8:11" x14ac:dyDescent="0.3">
      <c r="H267" s="17"/>
      <c r="I267" s="17"/>
      <c r="J267" s="17"/>
      <c r="K267" s="17"/>
    </row>
    <row r="268" spans="8:11" x14ac:dyDescent="0.3">
      <c r="H268" s="17"/>
      <c r="I268" s="17"/>
      <c r="J268" s="17"/>
      <c r="K268" s="17"/>
    </row>
    <row r="269" spans="8:11" x14ac:dyDescent="0.3">
      <c r="H269" s="17"/>
      <c r="I269" s="17"/>
      <c r="J269" s="17"/>
      <c r="K269" s="17"/>
    </row>
    <row r="270" spans="8:11" x14ac:dyDescent="0.3">
      <c r="H270" s="17"/>
      <c r="I270" s="17"/>
      <c r="J270" s="17"/>
      <c r="K270" s="17"/>
    </row>
  </sheetData>
  <mergeCells count="295"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65" activePane="bottomLeft" state="frozen"/>
      <selection pane="bottomLeft" activeCell="M154" sqref="M154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8" width="20.6640625" style="1" customWidth="1"/>
    <col min="9" max="9" width="1.6640625" style="1" customWidth="1"/>
    <col min="10" max="10" width="20.6640625" style="1" customWidth="1"/>
    <col min="11" max="11" width="1.6640625" style="1" customWidth="1"/>
    <col min="12" max="12" width="20.6640625" style="1" customWidth="1"/>
    <col min="13" max="16384" width="9.109375" style="1"/>
  </cols>
  <sheetData>
    <row r="3" spans="2:12" x14ac:dyDescent="0.3">
      <c r="B3" s="4"/>
    </row>
    <row r="6" spans="2:12" ht="9.75" customHeight="1" x14ac:dyDescent="0.3"/>
    <row r="7" spans="2:12" ht="9" customHeight="1" x14ac:dyDescent="0.3"/>
    <row r="9" spans="2:1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3"/>
    <row r="11" spans="2:12" ht="35.25" customHeight="1" x14ac:dyDescent="0.3">
      <c r="B11" s="1021" t="s">
        <v>36</v>
      </c>
      <c r="C11" s="837" t="s">
        <v>35</v>
      </c>
      <c r="D11" s="837" t="s">
        <v>42</v>
      </c>
      <c r="E11" s="1021" t="s">
        <v>43</v>
      </c>
      <c r="F11" s="1022" t="s">
        <v>1</v>
      </c>
      <c r="H11" s="521" t="s">
        <v>1539</v>
      </c>
      <c r="I11" s="518"/>
      <c r="J11" s="521" t="s">
        <v>1538</v>
      </c>
      <c r="K11" s="518"/>
      <c r="L11" s="29" t="s">
        <v>1540</v>
      </c>
    </row>
    <row r="12" spans="2:12" ht="23.25" customHeight="1" thickBot="1" x14ac:dyDescent="0.35">
      <c r="B12" s="1021"/>
      <c r="C12" s="837"/>
      <c r="D12" s="837"/>
      <c r="E12" s="1021"/>
      <c r="F12" s="1022"/>
      <c r="G12" s="149"/>
      <c r="H12" s="29" t="s">
        <v>23</v>
      </c>
      <c r="I12" s="519"/>
      <c r="J12" s="29" t="s">
        <v>23</v>
      </c>
      <c r="K12" s="519"/>
      <c r="L12" s="520" t="s">
        <v>858</v>
      </c>
    </row>
    <row r="13" spans="2:12" ht="30" customHeight="1" thickTop="1" thickBot="1" x14ac:dyDescent="0.35">
      <c r="B13" s="871" t="s">
        <v>1541</v>
      </c>
      <c r="C13" s="909"/>
      <c r="D13" s="909"/>
      <c r="E13" s="909"/>
      <c r="F13" s="909"/>
      <c r="G13" s="910"/>
      <c r="H13" s="909"/>
      <c r="I13" s="909"/>
      <c r="J13" s="909"/>
      <c r="K13" s="909"/>
      <c r="L13" s="909"/>
    </row>
    <row r="14" spans="2:12" ht="20.100000000000001" customHeight="1" thickTop="1" x14ac:dyDescent="0.3">
      <c r="B14" s="30">
        <v>1</v>
      </c>
      <c r="C14" s="101"/>
      <c r="D14" s="102" t="s">
        <v>1031</v>
      </c>
      <c r="E14" s="33" t="s">
        <v>1032</v>
      </c>
      <c r="F14" s="103" t="s">
        <v>1033</v>
      </c>
      <c r="G14" s="891"/>
      <c r="H14" s="1023">
        <v>2780</v>
      </c>
      <c r="I14" s="891"/>
      <c r="J14" s="1023">
        <v>65000</v>
      </c>
      <c r="K14" s="891"/>
      <c r="L14" s="1023">
        <v>35</v>
      </c>
    </row>
    <row r="15" spans="2:12" ht="20.100000000000001" customHeight="1" thickBot="1" x14ac:dyDescent="0.35">
      <c r="B15" s="35">
        <v>2</v>
      </c>
      <c r="C15" s="180"/>
      <c r="D15" s="181" t="s">
        <v>1034</v>
      </c>
      <c r="E15" s="38" t="s">
        <v>1035</v>
      </c>
      <c r="F15" s="182" t="s">
        <v>1033</v>
      </c>
      <c r="G15" s="891"/>
      <c r="H15" s="1024"/>
      <c r="I15" s="891"/>
      <c r="J15" s="1024"/>
      <c r="K15" s="891"/>
      <c r="L15" s="1024"/>
    </row>
    <row r="16" spans="2:12" ht="30" customHeight="1" thickTop="1" thickBot="1" x14ac:dyDescent="0.35">
      <c r="B16" s="871" t="s">
        <v>1542</v>
      </c>
      <c r="C16" s="909"/>
      <c r="D16" s="909"/>
      <c r="E16" s="909"/>
      <c r="F16" s="909"/>
      <c r="G16" s="910"/>
      <c r="H16" s="909"/>
      <c r="I16" s="909"/>
      <c r="J16" s="909"/>
      <c r="K16" s="909"/>
      <c r="L16" s="909"/>
    </row>
    <row r="17" spans="2:15" ht="20.100000000000001" customHeight="1" thickTop="1" thickBot="1" x14ac:dyDescent="0.35">
      <c r="B17" s="30">
        <v>1</v>
      </c>
      <c r="C17" s="523"/>
      <c r="D17" s="210" t="s">
        <v>1045</v>
      </c>
      <c r="E17" s="43" t="s">
        <v>1043</v>
      </c>
      <c r="F17" s="524" t="s">
        <v>1046</v>
      </c>
      <c r="G17" s="517"/>
      <c r="H17" s="522">
        <v>4500</v>
      </c>
      <c r="I17" s="517"/>
      <c r="J17" s="522">
        <v>65000</v>
      </c>
      <c r="K17" s="517"/>
      <c r="L17" s="522">
        <v>35</v>
      </c>
    </row>
    <row r="18" spans="2:15" ht="30" customHeight="1" thickTop="1" thickBot="1" x14ac:dyDescent="0.35">
      <c r="B18" s="871" t="s">
        <v>1543</v>
      </c>
      <c r="C18" s="909"/>
      <c r="D18" s="909"/>
      <c r="E18" s="909"/>
      <c r="F18" s="909"/>
      <c r="G18" s="910"/>
      <c r="H18" s="909"/>
      <c r="I18" s="909"/>
      <c r="J18" s="909"/>
      <c r="K18" s="909"/>
      <c r="L18" s="909"/>
    </row>
    <row r="19" spans="2:15" ht="20.100000000000001" customHeight="1" thickTop="1" x14ac:dyDescent="0.3">
      <c r="B19" s="254">
        <v>1</v>
      </c>
      <c r="C19" s="101"/>
      <c r="D19" s="116" t="s">
        <v>1040</v>
      </c>
      <c r="E19" s="33" t="s">
        <v>1035</v>
      </c>
      <c r="F19" s="117" t="s">
        <v>1041</v>
      </c>
      <c r="G19" s="118"/>
      <c r="H19" s="1023">
        <v>4580</v>
      </c>
      <c r="I19" s="118"/>
      <c r="J19" s="1023">
        <v>65000</v>
      </c>
      <c r="K19" s="118"/>
      <c r="L19" s="1023">
        <v>35</v>
      </c>
    </row>
    <row r="20" spans="2:15" ht="20.100000000000001" customHeight="1" x14ac:dyDescent="0.3">
      <c r="B20" s="35">
        <v>2</v>
      </c>
      <c r="C20" s="104"/>
      <c r="D20" s="119" t="s">
        <v>1137</v>
      </c>
      <c r="E20" s="49" t="s">
        <v>1043</v>
      </c>
      <c r="F20" s="120" t="s">
        <v>1138</v>
      </c>
      <c r="G20" s="118"/>
      <c r="H20" s="1025"/>
      <c r="I20" s="118"/>
      <c r="J20" s="1025"/>
      <c r="K20" s="118"/>
      <c r="L20" s="1025"/>
    </row>
    <row r="21" spans="2:15" ht="20.100000000000001" customHeight="1" x14ac:dyDescent="0.3">
      <c r="B21" s="252">
        <v>3</v>
      </c>
      <c r="C21" s="104"/>
      <c r="D21" s="130" t="s">
        <v>1211</v>
      </c>
      <c r="E21" s="49" t="s">
        <v>1043</v>
      </c>
      <c r="F21" s="132" t="s">
        <v>1212</v>
      </c>
      <c r="G21" s="118"/>
      <c r="H21" s="1025"/>
      <c r="I21" s="118"/>
      <c r="J21" s="1025"/>
      <c r="K21" s="118"/>
      <c r="L21" s="1025"/>
    </row>
    <row r="22" spans="2:15" ht="20.100000000000001" customHeight="1" thickBot="1" x14ac:dyDescent="0.35">
      <c r="B22" s="252">
        <v>4</v>
      </c>
      <c r="C22" s="180"/>
      <c r="D22" s="189" t="s">
        <v>1110</v>
      </c>
      <c r="E22" s="38" t="s">
        <v>1043</v>
      </c>
      <c r="F22" s="190" t="s">
        <v>1351</v>
      </c>
      <c r="G22" s="118"/>
      <c r="H22" s="1024"/>
      <c r="I22" s="118"/>
      <c r="J22" s="1024"/>
      <c r="K22" s="118"/>
      <c r="L22" s="1024"/>
    </row>
    <row r="23" spans="2:15" ht="30" customHeight="1" thickTop="1" thickBot="1" x14ac:dyDescent="0.35">
      <c r="B23" s="871" t="s">
        <v>1544</v>
      </c>
      <c r="C23" s="909"/>
      <c r="D23" s="909"/>
      <c r="E23" s="909"/>
      <c r="F23" s="909"/>
      <c r="G23" s="910"/>
      <c r="H23" s="909"/>
      <c r="I23" s="909"/>
      <c r="J23" s="909"/>
      <c r="K23" s="909"/>
      <c r="L23" s="909"/>
    </row>
    <row r="24" spans="2:15" ht="19.5" customHeight="1" thickTop="1" x14ac:dyDescent="0.3">
      <c r="B24" s="353">
        <v>1</v>
      </c>
      <c r="C24" s="101"/>
      <c r="D24" s="116" t="s">
        <v>1037</v>
      </c>
      <c r="E24" s="33" t="s">
        <v>1035</v>
      </c>
      <c r="F24" s="117" t="s">
        <v>1038</v>
      </c>
      <c r="G24" s="891"/>
      <c r="H24" s="1023">
        <v>4665</v>
      </c>
      <c r="I24" s="891"/>
      <c r="J24" s="1023">
        <v>65000</v>
      </c>
      <c r="K24" s="891"/>
      <c r="L24" s="1023">
        <v>35</v>
      </c>
    </row>
    <row r="25" spans="2:15" ht="20.100000000000001" customHeight="1" x14ac:dyDescent="0.3">
      <c r="B25" s="35">
        <v>2</v>
      </c>
      <c r="C25" s="104"/>
      <c r="D25" s="119" t="s">
        <v>1042</v>
      </c>
      <c r="E25" s="49" t="s">
        <v>1043</v>
      </c>
      <c r="F25" s="120" t="s">
        <v>1044</v>
      </c>
      <c r="G25" s="891"/>
      <c r="H25" s="1025"/>
      <c r="I25" s="891"/>
      <c r="J25" s="1025"/>
      <c r="K25" s="891"/>
      <c r="L25" s="1025"/>
      <c r="O25"/>
    </row>
    <row r="26" spans="2:15" ht="20.100000000000001" customHeight="1" x14ac:dyDescent="0.3">
      <c r="B26" s="35">
        <v>3</v>
      </c>
      <c r="C26" s="323"/>
      <c r="D26" s="322" t="s">
        <v>1047</v>
      </c>
      <c r="E26" s="310" t="s">
        <v>1043</v>
      </c>
      <c r="F26" s="324" t="s">
        <v>1352</v>
      </c>
      <c r="G26" s="891"/>
      <c r="H26" s="1025"/>
      <c r="I26" s="891"/>
      <c r="J26" s="1025"/>
      <c r="K26" s="891"/>
      <c r="L26" s="1025"/>
    </row>
    <row r="27" spans="2:15" ht="20.100000000000001" customHeight="1" x14ac:dyDescent="0.3">
      <c r="B27" s="252">
        <v>4</v>
      </c>
      <c r="C27" s="104"/>
      <c r="D27" s="130" t="s">
        <v>1048</v>
      </c>
      <c r="E27" s="131" t="s">
        <v>1043</v>
      </c>
      <c r="F27" s="132" t="s">
        <v>1049</v>
      </c>
      <c r="G27" s="891"/>
      <c r="H27" s="1025"/>
      <c r="I27" s="891"/>
      <c r="J27" s="1025"/>
      <c r="K27" s="891"/>
      <c r="L27" s="1025"/>
    </row>
    <row r="28" spans="2:15" ht="20.100000000000001" customHeight="1" x14ac:dyDescent="0.3">
      <c r="B28" s="35">
        <v>5</v>
      </c>
      <c r="C28" s="104"/>
      <c r="D28" s="119" t="s">
        <v>1050</v>
      </c>
      <c r="E28" s="49" t="s">
        <v>1043</v>
      </c>
      <c r="F28" s="120" t="s">
        <v>1051</v>
      </c>
      <c r="G28" s="891"/>
      <c r="H28" s="1025"/>
      <c r="I28" s="891"/>
      <c r="J28" s="1025"/>
      <c r="K28" s="891"/>
      <c r="L28" s="1025"/>
    </row>
    <row r="29" spans="2:15" ht="20.100000000000001" customHeight="1" x14ac:dyDescent="0.3">
      <c r="B29" s="35">
        <v>6</v>
      </c>
      <c r="C29" s="104"/>
      <c r="D29" s="119" t="s">
        <v>1053</v>
      </c>
      <c r="E29" s="49" t="s">
        <v>1035</v>
      </c>
      <c r="F29" s="324" t="s">
        <v>1054</v>
      </c>
      <c r="G29" s="891"/>
      <c r="H29" s="1025"/>
      <c r="I29" s="891"/>
      <c r="J29" s="1025"/>
      <c r="K29" s="891"/>
      <c r="L29" s="1025"/>
    </row>
    <row r="30" spans="2:15" ht="20.100000000000001" customHeight="1" x14ac:dyDescent="0.3">
      <c r="B30" s="252">
        <v>7</v>
      </c>
      <c r="C30" s="104"/>
      <c r="D30" s="119" t="s">
        <v>1055</v>
      </c>
      <c r="E30" s="49" t="s">
        <v>1043</v>
      </c>
      <c r="F30" s="121" t="s">
        <v>1041</v>
      </c>
      <c r="G30" s="891"/>
      <c r="H30" s="1025"/>
      <c r="I30" s="891"/>
      <c r="J30" s="1025"/>
      <c r="K30" s="891"/>
      <c r="L30" s="1025"/>
    </row>
    <row r="31" spans="2:15" ht="20.100000000000001" customHeight="1" x14ac:dyDescent="0.3">
      <c r="B31" s="35">
        <v>8</v>
      </c>
      <c r="C31" s="104"/>
      <c r="D31" s="119" t="s">
        <v>1353</v>
      </c>
      <c r="E31" s="49" t="s">
        <v>1035</v>
      </c>
      <c r="F31" s="121" t="s">
        <v>1062</v>
      </c>
      <c r="G31" s="891"/>
      <c r="H31" s="1025"/>
      <c r="I31" s="891"/>
      <c r="J31" s="1025"/>
      <c r="K31" s="891"/>
      <c r="L31" s="1025"/>
    </row>
    <row r="32" spans="2:15" ht="20.100000000000001" customHeight="1" x14ac:dyDescent="0.3">
      <c r="B32" s="35">
        <v>9</v>
      </c>
      <c r="C32" s="104"/>
      <c r="D32" s="119" t="s">
        <v>1069</v>
      </c>
      <c r="E32" s="49" t="s">
        <v>1043</v>
      </c>
      <c r="F32" s="120" t="s">
        <v>1354</v>
      </c>
      <c r="G32" s="891"/>
      <c r="H32" s="1025"/>
      <c r="I32" s="891"/>
      <c r="J32" s="1025"/>
      <c r="K32" s="891"/>
      <c r="L32" s="1025"/>
    </row>
    <row r="33" spans="2:19" ht="20.100000000000001" customHeight="1" x14ac:dyDescent="0.3">
      <c r="B33" s="252">
        <v>10</v>
      </c>
      <c r="C33" s="104"/>
      <c r="D33" s="119" t="s">
        <v>1070</v>
      </c>
      <c r="E33" s="49" t="s">
        <v>1043</v>
      </c>
      <c r="F33" s="324" t="s">
        <v>1054</v>
      </c>
      <c r="G33" s="891"/>
      <c r="H33" s="1025"/>
      <c r="I33" s="891"/>
      <c r="J33" s="1025"/>
      <c r="K33" s="891"/>
      <c r="L33" s="1025"/>
    </row>
    <row r="34" spans="2:19" ht="20.100000000000001" customHeight="1" x14ac:dyDescent="0.3">
      <c r="B34" s="35">
        <v>11</v>
      </c>
      <c r="C34" s="104"/>
      <c r="D34" s="119" t="s">
        <v>1078</v>
      </c>
      <c r="E34" s="49" t="s">
        <v>1043</v>
      </c>
      <c r="F34" s="120" t="s">
        <v>1079</v>
      </c>
      <c r="G34" s="891"/>
      <c r="H34" s="1025"/>
      <c r="I34" s="891"/>
      <c r="J34" s="1025"/>
      <c r="K34" s="891"/>
      <c r="L34" s="1025"/>
    </row>
    <row r="35" spans="2:19" ht="20.100000000000001" customHeight="1" x14ac:dyDescent="0.3">
      <c r="B35" s="35">
        <v>12</v>
      </c>
      <c r="C35" s="104"/>
      <c r="D35" s="119" t="s">
        <v>1089</v>
      </c>
      <c r="E35" s="49" t="s">
        <v>1043</v>
      </c>
      <c r="F35" s="120" t="s">
        <v>1090</v>
      </c>
      <c r="G35" s="891"/>
      <c r="H35" s="1025"/>
      <c r="I35" s="891"/>
      <c r="J35" s="1025"/>
      <c r="K35" s="891"/>
      <c r="L35" s="1025"/>
    </row>
    <row r="36" spans="2:19" ht="20.100000000000001" customHeight="1" x14ac:dyDescent="0.3">
      <c r="B36" s="252">
        <v>13</v>
      </c>
      <c r="C36" s="104"/>
      <c r="D36" s="119" t="s">
        <v>1355</v>
      </c>
      <c r="E36" s="49" t="s">
        <v>1043</v>
      </c>
      <c r="F36" s="324" t="s">
        <v>1356</v>
      </c>
      <c r="G36" s="891"/>
      <c r="H36" s="1025"/>
      <c r="I36" s="891"/>
      <c r="J36" s="1025"/>
      <c r="K36" s="891"/>
      <c r="L36" s="1025"/>
    </row>
    <row r="37" spans="2:19" ht="20.100000000000001" customHeight="1" x14ac:dyDescent="0.3">
      <c r="B37" s="35">
        <v>14</v>
      </c>
      <c r="C37" s="104"/>
      <c r="D37" s="119" t="s">
        <v>1149</v>
      </c>
      <c r="E37" s="49" t="s">
        <v>1043</v>
      </c>
      <c r="F37" s="121" t="s">
        <v>1150</v>
      </c>
      <c r="G37" s="891"/>
      <c r="H37" s="1025"/>
      <c r="I37" s="891"/>
      <c r="J37" s="1025"/>
      <c r="K37" s="891"/>
      <c r="L37" s="1025"/>
    </row>
    <row r="38" spans="2:19" ht="20.100000000000001" customHeight="1" x14ac:dyDescent="0.3">
      <c r="B38" s="35">
        <v>15</v>
      </c>
      <c r="C38" s="104"/>
      <c r="D38" s="119" t="s">
        <v>1151</v>
      </c>
      <c r="E38" s="49" t="s">
        <v>1043</v>
      </c>
      <c r="F38" s="120" t="s">
        <v>1152</v>
      </c>
      <c r="G38" s="891"/>
      <c r="H38" s="1025"/>
      <c r="I38" s="891"/>
      <c r="J38" s="1025"/>
      <c r="K38" s="891"/>
      <c r="L38" s="1025"/>
    </row>
    <row r="39" spans="2:19" ht="20.100000000000001" customHeight="1" x14ac:dyDescent="0.3">
      <c r="B39" s="252">
        <v>16</v>
      </c>
      <c r="C39" s="104"/>
      <c r="D39" s="119" t="s">
        <v>1153</v>
      </c>
      <c r="E39" s="49" t="s">
        <v>1043</v>
      </c>
      <c r="F39" s="120" t="s">
        <v>1154</v>
      </c>
      <c r="G39" s="891"/>
      <c r="H39" s="1025"/>
      <c r="I39" s="891"/>
      <c r="J39" s="1025"/>
      <c r="K39" s="891"/>
      <c r="L39" s="1025"/>
    </row>
    <row r="40" spans="2:19" ht="20.100000000000001" customHeight="1" x14ac:dyDescent="0.3">
      <c r="B40" s="35">
        <v>17</v>
      </c>
      <c r="C40" s="104"/>
      <c r="D40" s="119" t="s">
        <v>1189</v>
      </c>
      <c r="E40" s="49" t="s">
        <v>1043</v>
      </c>
      <c r="F40" s="324" t="s">
        <v>1190</v>
      </c>
      <c r="G40" s="891"/>
      <c r="H40" s="1025"/>
      <c r="I40" s="891"/>
      <c r="J40" s="1025"/>
      <c r="K40" s="891"/>
      <c r="L40" s="1025"/>
    </row>
    <row r="41" spans="2:19" ht="20.100000000000001" customHeight="1" x14ac:dyDescent="0.3">
      <c r="B41" s="35">
        <v>18</v>
      </c>
      <c r="C41" s="104"/>
      <c r="D41" s="119" t="s">
        <v>1195</v>
      </c>
      <c r="E41" s="49" t="s">
        <v>1043</v>
      </c>
      <c r="F41" s="120" t="s">
        <v>1196</v>
      </c>
      <c r="G41" s="891"/>
      <c r="H41" s="1025"/>
      <c r="I41" s="891"/>
      <c r="J41" s="1025"/>
      <c r="K41" s="891"/>
      <c r="L41" s="1025"/>
    </row>
    <row r="42" spans="2:19" ht="20.100000000000001" customHeight="1" x14ac:dyDescent="0.3">
      <c r="B42" s="252">
        <v>19</v>
      </c>
      <c r="C42" s="104"/>
      <c r="D42" s="119" t="s">
        <v>1357</v>
      </c>
      <c r="E42" s="49" t="s">
        <v>1043</v>
      </c>
      <c r="F42" s="324" t="s">
        <v>1358</v>
      </c>
      <c r="G42" s="891"/>
      <c r="H42" s="1025"/>
      <c r="I42" s="891"/>
      <c r="J42" s="1025"/>
      <c r="K42" s="891"/>
      <c r="L42" s="1025"/>
    </row>
    <row r="43" spans="2:19" ht="20.100000000000001" customHeight="1" x14ac:dyDescent="0.3">
      <c r="B43" s="35">
        <v>20</v>
      </c>
      <c r="C43" s="104"/>
      <c r="D43" s="119" t="s">
        <v>1217</v>
      </c>
      <c r="E43" s="49" t="s">
        <v>1043</v>
      </c>
      <c r="F43" s="120" t="s">
        <v>1218</v>
      </c>
      <c r="G43" s="891"/>
      <c r="H43" s="1025"/>
      <c r="I43" s="891"/>
      <c r="J43" s="1025"/>
      <c r="K43" s="891"/>
      <c r="L43" s="1025"/>
    </row>
    <row r="44" spans="2:19" ht="20.100000000000001" customHeight="1" x14ac:dyDescent="0.3">
      <c r="B44" s="252">
        <v>21</v>
      </c>
      <c r="C44" s="104"/>
      <c r="D44" s="119" t="s">
        <v>1259</v>
      </c>
      <c r="E44" s="49" t="s">
        <v>1043</v>
      </c>
      <c r="F44" s="121" t="s">
        <v>1260</v>
      </c>
      <c r="G44" s="891"/>
      <c r="H44" s="1025"/>
      <c r="I44" s="891"/>
      <c r="J44" s="1025"/>
      <c r="K44" s="891"/>
      <c r="L44" s="1025"/>
    </row>
    <row r="45" spans="2:19" ht="20.100000000000001" customHeight="1" x14ac:dyDescent="0.3">
      <c r="B45" s="35">
        <v>22</v>
      </c>
      <c r="C45" s="104"/>
      <c r="D45" s="119" t="s">
        <v>1261</v>
      </c>
      <c r="E45" s="49" t="s">
        <v>1043</v>
      </c>
      <c r="F45" s="120" t="s">
        <v>1262</v>
      </c>
      <c r="G45" s="891"/>
      <c r="H45" s="1025"/>
      <c r="I45" s="891"/>
      <c r="J45" s="1025"/>
      <c r="K45" s="891"/>
      <c r="L45" s="1025"/>
    </row>
    <row r="46" spans="2:19" ht="20.100000000000001" customHeight="1" thickBot="1" x14ac:dyDescent="0.35">
      <c r="B46" s="35">
        <v>23</v>
      </c>
      <c r="C46" s="180"/>
      <c r="D46" s="189" t="s">
        <v>1263</v>
      </c>
      <c r="E46" s="452" t="s">
        <v>1043</v>
      </c>
      <c r="F46" s="190" t="s">
        <v>1264</v>
      </c>
      <c r="G46" s="891"/>
      <c r="H46" s="1024"/>
      <c r="I46" s="891"/>
      <c r="J46" s="1024"/>
      <c r="K46" s="891"/>
      <c r="L46" s="1024"/>
    </row>
    <row r="47" spans="2:19" ht="30" customHeight="1" thickTop="1" thickBot="1" x14ac:dyDescent="0.35">
      <c r="B47" s="839" t="s">
        <v>1545</v>
      </c>
      <c r="C47" s="1026"/>
      <c r="D47" s="1026"/>
      <c r="E47" s="1026"/>
      <c r="F47" s="1026"/>
      <c r="G47" s="1027"/>
      <c r="H47" s="1026"/>
      <c r="I47" s="1026"/>
      <c r="J47" s="1026"/>
      <c r="K47" s="1026"/>
      <c r="L47" s="1026"/>
    </row>
    <row r="48" spans="2:19" ht="20.100000000000001" customHeight="1" thickTop="1" thickBot="1" x14ac:dyDescent="0.35">
      <c r="B48" s="35">
        <v>1</v>
      </c>
      <c r="C48" s="302"/>
      <c r="D48" s="330" t="s">
        <v>1056</v>
      </c>
      <c r="E48" s="331" t="s">
        <v>1043</v>
      </c>
      <c r="F48" s="332" t="s">
        <v>1359</v>
      </c>
      <c r="G48" s="118"/>
      <c r="H48" s="1025">
        <v>4760</v>
      </c>
      <c r="I48" s="118"/>
      <c r="J48" s="1025">
        <v>65000</v>
      </c>
      <c r="K48" s="118"/>
      <c r="L48" s="1025">
        <v>35</v>
      </c>
      <c r="S48"/>
    </row>
    <row r="49" spans="2:12" ht="20.100000000000001" customHeight="1" thickTop="1" thickBot="1" x14ac:dyDescent="0.35">
      <c r="B49" s="35">
        <v>2</v>
      </c>
      <c r="C49" s="104"/>
      <c r="D49" s="144" t="s">
        <v>1057</v>
      </c>
      <c r="E49" s="145" t="s">
        <v>1058</v>
      </c>
      <c r="F49" s="146" t="s">
        <v>1059</v>
      </c>
      <c r="G49" s="134"/>
      <c r="H49" s="1025"/>
      <c r="I49" s="134"/>
      <c r="J49" s="1025"/>
      <c r="K49" s="134"/>
      <c r="L49" s="1025"/>
    </row>
    <row r="50" spans="2:12" ht="20.100000000000001" customHeight="1" thickTop="1" x14ac:dyDescent="0.3">
      <c r="B50" s="35">
        <v>3</v>
      </c>
      <c r="C50" s="104"/>
      <c r="D50" s="144" t="s">
        <v>1060</v>
      </c>
      <c r="E50" s="145" t="s">
        <v>1058</v>
      </c>
      <c r="F50" s="146" t="s">
        <v>1061</v>
      </c>
      <c r="G50" s="134"/>
      <c r="H50" s="1025"/>
      <c r="I50" s="134"/>
      <c r="J50" s="1025"/>
      <c r="K50" s="134"/>
      <c r="L50" s="1025"/>
    </row>
    <row r="51" spans="2:12" ht="20.100000000000001" customHeight="1" thickBot="1" x14ac:dyDescent="0.35">
      <c r="B51" s="35">
        <v>4</v>
      </c>
      <c r="C51" s="104"/>
      <c r="D51" s="144" t="s">
        <v>1064</v>
      </c>
      <c r="E51" s="145" t="s">
        <v>1065</v>
      </c>
      <c r="F51" s="146" t="s">
        <v>1360</v>
      </c>
      <c r="G51" s="118"/>
      <c r="H51" s="1025"/>
      <c r="I51" s="118"/>
      <c r="J51" s="1025"/>
      <c r="K51" s="118"/>
      <c r="L51" s="1025"/>
    </row>
    <row r="52" spans="2:12" ht="20.100000000000001" customHeight="1" thickTop="1" thickBot="1" x14ac:dyDescent="0.35">
      <c r="B52" s="35">
        <v>5</v>
      </c>
      <c r="C52" s="104"/>
      <c r="D52" s="144" t="s">
        <v>1066</v>
      </c>
      <c r="E52" s="145" t="s">
        <v>1065</v>
      </c>
      <c r="F52" s="146" t="s">
        <v>1361</v>
      </c>
      <c r="G52" s="134"/>
      <c r="H52" s="1025"/>
      <c r="I52" s="134"/>
      <c r="J52" s="1025"/>
      <c r="K52" s="134"/>
      <c r="L52" s="1025"/>
    </row>
    <row r="53" spans="2:12" ht="20.100000000000001" customHeight="1" thickTop="1" x14ac:dyDescent="0.3">
      <c r="B53" s="35">
        <v>6</v>
      </c>
      <c r="C53" s="104"/>
      <c r="D53" s="144" t="s">
        <v>1067</v>
      </c>
      <c r="E53" s="145" t="s">
        <v>1065</v>
      </c>
      <c r="F53" s="146" t="s">
        <v>1068</v>
      </c>
      <c r="G53" s="134"/>
      <c r="H53" s="1025"/>
      <c r="I53" s="134"/>
      <c r="J53" s="1025"/>
      <c r="K53" s="134"/>
      <c r="L53" s="1025"/>
    </row>
    <row r="54" spans="2:12" ht="20.100000000000001" customHeight="1" x14ac:dyDescent="0.3">
      <c r="B54" s="35">
        <v>7</v>
      </c>
      <c r="C54" s="104"/>
      <c r="D54" s="144" t="s">
        <v>1071</v>
      </c>
      <c r="E54" s="145" t="s">
        <v>1043</v>
      </c>
      <c r="F54" s="146" t="s">
        <v>1072</v>
      </c>
      <c r="G54" s="118"/>
      <c r="H54" s="1025"/>
      <c r="I54" s="118"/>
      <c r="J54" s="1025"/>
      <c r="K54" s="118"/>
      <c r="L54" s="1025"/>
    </row>
    <row r="55" spans="2:12" ht="20.100000000000001" customHeight="1" x14ac:dyDescent="0.3">
      <c r="B55" s="35">
        <v>8</v>
      </c>
      <c r="C55" s="104"/>
      <c r="D55" s="144" t="s">
        <v>1073</v>
      </c>
      <c r="E55" s="145" t="s">
        <v>1043</v>
      </c>
      <c r="F55" s="146" t="s">
        <v>1074</v>
      </c>
      <c r="G55" s="118"/>
      <c r="H55" s="1025"/>
      <c r="I55" s="118"/>
      <c r="J55" s="1025"/>
      <c r="K55" s="118"/>
      <c r="L55" s="1025"/>
    </row>
    <row r="56" spans="2:12" ht="20.100000000000001" customHeight="1" x14ac:dyDescent="0.3">
      <c r="B56" s="35">
        <v>9</v>
      </c>
      <c r="C56" s="104"/>
      <c r="D56" s="144" t="s">
        <v>1075</v>
      </c>
      <c r="E56" s="145" t="s">
        <v>1043</v>
      </c>
      <c r="F56" s="146" t="s">
        <v>1362</v>
      </c>
      <c r="G56" s="118"/>
      <c r="H56" s="1025"/>
      <c r="I56" s="118"/>
      <c r="J56" s="1025"/>
      <c r="K56" s="118"/>
      <c r="L56" s="1025"/>
    </row>
    <row r="57" spans="2:12" ht="20.100000000000001" customHeight="1" x14ac:dyDescent="0.3">
      <c r="B57" s="35">
        <v>10</v>
      </c>
      <c r="C57" s="104"/>
      <c r="D57" s="144" t="s">
        <v>1076</v>
      </c>
      <c r="E57" s="145" t="s">
        <v>1043</v>
      </c>
      <c r="F57" s="146" t="s">
        <v>1077</v>
      </c>
      <c r="G57" s="118"/>
      <c r="H57" s="1025"/>
      <c r="I57" s="118"/>
      <c r="J57" s="1025"/>
      <c r="K57" s="118"/>
      <c r="L57" s="1025"/>
    </row>
    <row r="58" spans="2:12" ht="20.100000000000001" customHeight="1" x14ac:dyDescent="0.3">
      <c r="B58" s="35">
        <v>11</v>
      </c>
      <c r="C58" s="104"/>
      <c r="D58" s="144" t="s">
        <v>1080</v>
      </c>
      <c r="E58" s="145" t="s">
        <v>1043</v>
      </c>
      <c r="F58" s="146" t="s">
        <v>1081</v>
      </c>
      <c r="G58" s="118"/>
      <c r="H58" s="1025"/>
      <c r="I58" s="118"/>
      <c r="J58" s="1025"/>
      <c r="K58" s="118"/>
      <c r="L58" s="1025"/>
    </row>
    <row r="59" spans="2:12" ht="20.100000000000001" customHeight="1" x14ac:dyDescent="0.3">
      <c r="B59" s="35">
        <v>12</v>
      </c>
      <c r="C59" s="104"/>
      <c r="D59" s="144" t="s">
        <v>1082</v>
      </c>
      <c r="E59" s="145" t="s">
        <v>1043</v>
      </c>
      <c r="F59" s="146" t="s">
        <v>1062</v>
      </c>
      <c r="G59" s="118"/>
      <c r="H59" s="1025"/>
      <c r="I59" s="118"/>
      <c r="J59" s="1025"/>
      <c r="K59" s="118"/>
      <c r="L59" s="1025"/>
    </row>
    <row r="60" spans="2:12" ht="20.100000000000001" customHeight="1" x14ac:dyDescent="0.3">
      <c r="B60" s="35">
        <v>13</v>
      </c>
      <c r="C60" s="104"/>
      <c r="D60" s="144" t="s">
        <v>1098</v>
      </c>
      <c r="E60" s="145" t="s">
        <v>1043</v>
      </c>
      <c r="F60" s="146" t="s">
        <v>1099</v>
      </c>
      <c r="G60" s="118"/>
      <c r="H60" s="1025"/>
      <c r="I60" s="118"/>
      <c r="J60" s="1025"/>
      <c r="K60" s="118"/>
      <c r="L60" s="1025"/>
    </row>
    <row r="61" spans="2:12" ht="20.100000000000001" customHeight="1" x14ac:dyDescent="0.3">
      <c r="B61" s="35">
        <v>14</v>
      </c>
      <c r="C61" s="104"/>
      <c r="D61" s="144" t="s">
        <v>1111</v>
      </c>
      <c r="E61" s="145" t="s">
        <v>1043</v>
      </c>
      <c r="F61" s="146" t="s">
        <v>1112</v>
      </c>
      <c r="G61" s="118"/>
      <c r="H61" s="1025"/>
      <c r="I61" s="118"/>
      <c r="J61" s="1025"/>
      <c r="K61" s="118"/>
      <c r="L61" s="1025"/>
    </row>
    <row r="62" spans="2:12" ht="20.100000000000001" customHeight="1" x14ac:dyDescent="0.3">
      <c r="B62" s="35">
        <v>15</v>
      </c>
      <c r="C62" s="104"/>
      <c r="D62" s="144" t="s">
        <v>1115</v>
      </c>
      <c r="E62" s="145" t="s">
        <v>1043</v>
      </c>
      <c r="F62" s="146" t="s">
        <v>1363</v>
      </c>
      <c r="G62" s="118"/>
      <c r="H62" s="1025"/>
      <c r="I62" s="118"/>
      <c r="J62" s="1025"/>
      <c r="K62" s="118"/>
      <c r="L62" s="1025"/>
    </row>
    <row r="63" spans="2:12" ht="20.100000000000001" customHeight="1" x14ac:dyDescent="0.3">
      <c r="B63" s="35">
        <v>16</v>
      </c>
      <c r="C63" s="104"/>
      <c r="D63" s="144" t="s">
        <v>1155</v>
      </c>
      <c r="E63" s="145" t="s">
        <v>1043</v>
      </c>
      <c r="F63" s="146" t="s">
        <v>1364</v>
      </c>
      <c r="G63" s="118"/>
      <c r="H63" s="1025"/>
      <c r="I63" s="118"/>
      <c r="J63" s="1025"/>
      <c r="K63" s="118"/>
      <c r="L63" s="1025"/>
    </row>
    <row r="64" spans="2:12" ht="20.100000000000001" customHeight="1" x14ac:dyDescent="0.3">
      <c r="B64" s="35">
        <v>17</v>
      </c>
      <c r="C64" s="104"/>
      <c r="D64" s="144" t="s">
        <v>1175</v>
      </c>
      <c r="E64" s="145" t="s">
        <v>1043</v>
      </c>
      <c r="F64" s="146" t="s">
        <v>1176</v>
      </c>
      <c r="G64" s="118"/>
      <c r="H64" s="1025"/>
      <c r="I64" s="118"/>
      <c r="J64" s="1025"/>
      <c r="K64" s="118"/>
      <c r="L64" s="1025"/>
    </row>
    <row r="65" spans="2:12" ht="20.100000000000001" customHeight="1" x14ac:dyDescent="0.3">
      <c r="B65" s="35">
        <v>18</v>
      </c>
      <c r="C65" s="104"/>
      <c r="D65" s="144" t="s">
        <v>1180</v>
      </c>
      <c r="E65" s="145" t="s">
        <v>1043</v>
      </c>
      <c r="F65" s="146" t="s">
        <v>1181</v>
      </c>
      <c r="G65" s="118"/>
      <c r="H65" s="1025"/>
      <c r="I65" s="118"/>
      <c r="J65" s="1025"/>
      <c r="K65" s="118"/>
      <c r="L65" s="1025"/>
    </row>
    <row r="66" spans="2:12" ht="20.100000000000001" customHeight="1" x14ac:dyDescent="0.3">
      <c r="B66" s="35">
        <v>19</v>
      </c>
      <c r="C66" s="104"/>
      <c r="D66" s="144" t="s">
        <v>1182</v>
      </c>
      <c r="E66" s="145" t="s">
        <v>1043</v>
      </c>
      <c r="F66" s="146" t="s">
        <v>1183</v>
      </c>
      <c r="G66" s="118"/>
      <c r="H66" s="1025"/>
      <c r="I66" s="118"/>
      <c r="J66" s="1025"/>
      <c r="K66" s="118"/>
      <c r="L66" s="1025"/>
    </row>
    <row r="67" spans="2:12" ht="20.100000000000001" customHeight="1" thickBot="1" x14ac:dyDescent="0.35">
      <c r="B67" s="35">
        <v>20</v>
      </c>
      <c r="C67" s="104"/>
      <c r="D67" s="144" t="s">
        <v>1188</v>
      </c>
      <c r="E67" s="145" t="s">
        <v>1043</v>
      </c>
      <c r="F67" s="146" t="s">
        <v>1365</v>
      </c>
      <c r="G67" s="118"/>
      <c r="H67" s="1025"/>
      <c r="I67" s="118"/>
      <c r="J67" s="1025"/>
      <c r="K67" s="118"/>
      <c r="L67" s="1025"/>
    </row>
    <row r="68" spans="2:12" ht="18" customHeight="1" thickTop="1" thickBot="1" x14ac:dyDescent="0.35">
      <c r="B68" s="35">
        <v>21</v>
      </c>
      <c r="C68" s="180"/>
      <c r="D68" s="194" t="s">
        <v>1193</v>
      </c>
      <c r="E68" s="231" t="s">
        <v>1043</v>
      </c>
      <c r="F68" s="195" t="s">
        <v>1194</v>
      </c>
      <c r="G68" s="134"/>
      <c r="H68" s="1024"/>
      <c r="I68" s="134"/>
      <c r="J68" s="1024"/>
      <c r="K68" s="134"/>
      <c r="L68" s="1024"/>
    </row>
    <row r="69" spans="2:12" ht="30" customHeight="1" thickTop="1" thickBot="1" x14ac:dyDescent="0.35">
      <c r="B69" s="871" t="s">
        <v>1546</v>
      </c>
      <c r="C69" s="909"/>
      <c r="D69" s="909"/>
      <c r="E69" s="909"/>
      <c r="F69" s="909"/>
      <c r="G69" s="910"/>
      <c r="H69" s="909"/>
      <c r="I69" s="909"/>
      <c r="J69" s="909"/>
      <c r="K69" s="909"/>
      <c r="L69" s="909"/>
    </row>
    <row r="70" spans="2:12" ht="20.100000000000001" customHeight="1" thickTop="1" thickBot="1" x14ac:dyDescent="0.35">
      <c r="B70" s="30">
        <v>1</v>
      </c>
      <c r="C70" s="101"/>
      <c r="D70" s="147" t="s">
        <v>1086</v>
      </c>
      <c r="E70" s="53" t="s">
        <v>1058</v>
      </c>
      <c r="F70" s="148" t="s">
        <v>1366</v>
      </c>
      <c r="G70" s="134"/>
      <c r="H70" s="1023">
        <v>4890</v>
      </c>
      <c r="I70" s="134"/>
      <c r="J70" s="1023">
        <v>65000</v>
      </c>
      <c r="K70" s="134"/>
      <c r="L70" s="1023">
        <v>35</v>
      </c>
    </row>
    <row r="71" spans="2:12" ht="20.100000000000001" customHeight="1" thickTop="1" thickBot="1" x14ac:dyDescent="0.35">
      <c r="B71" s="35">
        <v>2</v>
      </c>
      <c r="C71" s="104"/>
      <c r="D71" s="144" t="s">
        <v>1087</v>
      </c>
      <c r="E71" s="145" t="s">
        <v>1058</v>
      </c>
      <c r="F71" s="146" t="s">
        <v>1088</v>
      </c>
      <c r="G71" s="136"/>
      <c r="H71" s="1025"/>
      <c r="I71" s="136"/>
      <c r="J71" s="1025"/>
      <c r="K71" s="136"/>
      <c r="L71" s="1025"/>
    </row>
    <row r="72" spans="2:12" ht="20.100000000000001" customHeight="1" thickTop="1" thickBot="1" x14ac:dyDescent="0.35">
      <c r="B72" s="35">
        <v>3</v>
      </c>
      <c r="C72" s="104"/>
      <c r="D72" s="144" t="s">
        <v>1093</v>
      </c>
      <c r="E72" s="145" t="s">
        <v>1065</v>
      </c>
      <c r="F72" s="146" t="s">
        <v>1094</v>
      </c>
      <c r="G72" s="118"/>
      <c r="H72" s="1025"/>
      <c r="I72" s="118"/>
      <c r="J72" s="1025"/>
      <c r="K72" s="118"/>
      <c r="L72" s="1025"/>
    </row>
    <row r="73" spans="2:12" ht="20.100000000000001" customHeight="1" thickTop="1" thickBot="1" x14ac:dyDescent="0.35">
      <c r="B73" s="35">
        <v>4</v>
      </c>
      <c r="C73" s="306"/>
      <c r="D73" s="409" t="s">
        <v>1095</v>
      </c>
      <c r="E73" s="410" t="s">
        <v>1065</v>
      </c>
      <c r="F73" s="340" t="s">
        <v>1367</v>
      </c>
      <c r="G73" s="134"/>
      <c r="H73" s="1025"/>
      <c r="I73" s="134"/>
      <c r="J73" s="1025"/>
      <c r="K73" s="134"/>
      <c r="L73" s="1025"/>
    </row>
    <row r="74" spans="2:12" ht="20.100000000000001" customHeight="1" thickTop="1" thickBot="1" x14ac:dyDescent="0.35">
      <c r="B74" s="252">
        <v>5</v>
      </c>
      <c r="C74" s="302"/>
      <c r="D74" s="330" t="s">
        <v>1096</v>
      </c>
      <c r="E74" s="331" t="s">
        <v>1065</v>
      </c>
      <c r="F74" s="332" t="s">
        <v>1097</v>
      </c>
      <c r="G74" s="136"/>
      <c r="H74" s="1025"/>
      <c r="I74" s="136"/>
      <c r="J74" s="1025"/>
      <c r="K74" s="136"/>
      <c r="L74" s="1025"/>
    </row>
    <row r="75" spans="2:12" ht="20.100000000000001" customHeight="1" thickTop="1" thickBot="1" x14ac:dyDescent="0.35">
      <c r="B75" s="35">
        <v>6</v>
      </c>
      <c r="C75" s="104"/>
      <c r="D75" s="144" t="s">
        <v>1100</v>
      </c>
      <c r="E75" s="145" t="s">
        <v>1065</v>
      </c>
      <c r="F75" s="146" t="s">
        <v>1101</v>
      </c>
      <c r="G75" s="136"/>
      <c r="H75" s="1025"/>
      <c r="I75" s="136"/>
      <c r="J75" s="1025"/>
      <c r="K75" s="136"/>
      <c r="L75" s="1025"/>
    </row>
    <row r="76" spans="2:12" ht="20.100000000000001" customHeight="1" thickTop="1" thickBot="1" x14ac:dyDescent="0.35">
      <c r="B76" s="35">
        <v>7</v>
      </c>
      <c r="C76" s="104"/>
      <c r="D76" s="144" t="s">
        <v>1102</v>
      </c>
      <c r="E76" s="145" t="s">
        <v>1065</v>
      </c>
      <c r="F76" s="146" t="s">
        <v>1103</v>
      </c>
      <c r="G76" s="136"/>
      <c r="H76" s="1025"/>
      <c r="I76" s="136"/>
      <c r="J76" s="1025"/>
      <c r="K76" s="136"/>
      <c r="L76" s="1025"/>
    </row>
    <row r="77" spans="2:12" ht="20.100000000000001" customHeight="1" thickTop="1" thickBot="1" x14ac:dyDescent="0.35">
      <c r="B77" s="35">
        <v>8</v>
      </c>
      <c r="C77" s="104"/>
      <c r="D77" s="144" t="s">
        <v>1104</v>
      </c>
      <c r="E77" s="145" t="s">
        <v>1043</v>
      </c>
      <c r="F77" s="146" t="s">
        <v>1105</v>
      </c>
      <c r="G77" s="134"/>
      <c r="H77" s="1025"/>
      <c r="I77" s="134"/>
      <c r="J77" s="1025"/>
      <c r="K77" s="134"/>
      <c r="L77" s="1025"/>
    </row>
    <row r="78" spans="2:12" ht="20.100000000000001" customHeight="1" thickTop="1" thickBot="1" x14ac:dyDescent="0.35">
      <c r="B78" s="252">
        <v>9</v>
      </c>
      <c r="C78" s="104"/>
      <c r="D78" s="144" t="s">
        <v>1106</v>
      </c>
      <c r="E78" s="145" t="s">
        <v>1043</v>
      </c>
      <c r="F78" s="146" t="s">
        <v>1107</v>
      </c>
      <c r="G78" s="134"/>
      <c r="H78" s="1025"/>
      <c r="I78" s="134"/>
      <c r="J78" s="1025"/>
      <c r="K78" s="134"/>
      <c r="L78" s="1025"/>
    </row>
    <row r="79" spans="2:12" ht="20.100000000000001" customHeight="1" thickTop="1" thickBot="1" x14ac:dyDescent="0.35">
      <c r="B79" s="35">
        <v>10</v>
      </c>
      <c r="C79" s="104"/>
      <c r="D79" s="144" t="s">
        <v>1108</v>
      </c>
      <c r="E79" s="145" t="s">
        <v>1043</v>
      </c>
      <c r="F79" s="146" t="s">
        <v>1109</v>
      </c>
      <c r="G79" s="134"/>
      <c r="H79" s="1025"/>
      <c r="I79" s="134"/>
      <c r="J79" s="1025"/>
      <c r="K79" s="134"/>
      <c r="L79" s="1025"/>
    </row>
    <row r="80" spans="2:12" ht="20.100000000000001" customHeight="1" thickTop="1" thickBot="1" x14ac:dyDescent="0.35">
      <c r="B80" s="35">
        <v>11</v>
      </c>
      <c r="C80" s="104"/>
      <c r="D80" s="144" t="s">
        <v>1156</v>
      </c>
      <c r="E80" s="145" t="s">
        <v>1058</v>
      </c>
      <c r="F80" s="146" t="s">
        <v>1062</v>
      </c>
      <c r="G80" s="136"/>
      <c r="H80" s="1025"/>
      <c r="I80" s="136"/>
      <c r="J80" s="1025"/>
      <c r="K80" s="136"/>
      <c r="L80" s="1025"/>
    </row>
    <row r="81" spans="2:12" ht="20.100000000000001" customHeight="1" thickTop="1" thickBot="1" x14ac:dyDescent="0.35">
      <c r="B81" s="35">
        <v>12</v>
      </c>
      <c r="C81" s="104"/>
      <c r="D81" s="144" t="s">
        <v>1157</v>
      </c>
      <c r="E81" s="145" t="s">
        <v>1043</v>
      </c>
      <c r="F81" s="146" t="s">
        <v>1158</v>
      </c>
      <c r="G81" s="136"/>
      <c r="H81" s="1025"/>
      <c r="I81" s="136"/>
      <c r="J81" s="1025"/>
      <c r="K81" s="136"/>
      <c r="L81" s="1025"/>
    </row>
    <row r="82" spans="2:12" ht="20.100000000000001" customHeight="1" thickTop="1" thickBot="1" x14ac:dyDescent="0.35">
      <c r="B82" s="252">
        <v>13</v>
      </c>
      <c r="C82" s="104"/>
      <c r="D82" s="144" t="s">
        <v>1368</v>
      </c>
      <c r="E82" s="145" t="s">
        <v>1043</v>
      </c>
      <c r="F82" s="146" t="s">
        <v>1161</v>
      </c>
      <c r="G82" s="136"/>
      <c r="H82" s="1025"/>
      <c r="I82" s="136"/>
      <c r="J82" s="1025"/>
      <c r="K82" s="136"/>
      <c r="L82" s="1025"/>
    </row>
    <row r="83" spans="2:12" ht="20.100000000000001" customHeight="1" thickTop="1" thickBot="1" x14ac:dyDescent="0.35">
      <c r="B83" s="35">
        <v>14</v>
      </c>
      <c r="C83" s="104"/>
      <c r="D83" s="144" t="s">
        <v>1162</v>
      </c>
      <c r="E83" s="145" t="s">
        <v>1043</v>
      </c>
      <c r="F83" s="146" t="s">
        <v>1163</v>
      </c>
      <c r="G83" s="136"/>
      <c r="H83" s="1025"/>
      <c r="I83" s="136"/>
      <c r="J83" s="1025"/>
      <c r="K83" s="136"/>
      <c r="L83" s="1025"/>
    </row>
    <row r="84" spans="2:12" ht="20.100000000000001" customHeight="1" thickTop="1" thickBot="1" x14ac:dyDescent="0.35">
      <c r="B84" s="35">
        <v>15</v>
      </c>
      <c r="C84" s="104"/>
      <c r="D84" s="144" t="s">
        <v>1167</v>
      </c>
      <c r="E84" s="145" t="s">
        <v>1043</v>
      </c>
      <c r="F84" s="146" t="s">
        <v>1168</v>
      </c>
      <c r="G84" s="136"/>
      <c r="H84" s="1025"/>
      <c r="I84" s="136"/>
      <c r="J84" s="1025"/>
      <c r="K84" s="136"/>
      <c r="L84" s="1025"/>
    </row>
    <row r="85" spans="2:12" ht="20.100000000000001" customHeight="1" thickTop="1" thickBot="1" x14ac:dyDescent="0.35">
      <c r="B85" s="35">
        <v>16</v>
      </c>
      <c r="C85" s="104"/>
      <c r="D85" s="144" t="s">
        <v>1173</v>
      </c>
      <c r="E85" s="145" t="s">
        <v>1043</v>
      </c>
      <c r="F85" s="146" t="s">
        <v>1174</v>
      </c>
      <c r="G85" s="136"/>
      <c r="H85" s="1025"/>
      <c r="I85" s="136"/>
      <c r="J85" s="1025"/>
      <c r="K85" s="136"/>
      <c r="L85" s="1025"/>
    </row>
    <row r="86" spans="2:12" ht="20.100000000000001" customHeight="1" thickTop="1" thickBot="1" x14ac:dyDescent="0.35">
      <c r="B86" s="252">
        <v>17</v>
      </c>
      <c r="C86" s="104"/>
      <c r="D86" s="144" t="s">
        <v>1177</v>
      </c>
      <c r="E86" s="145" t="s">
        <v>1043</v>
      </c>
      <c r="F86" s="146" t="s">
        <v>1178</v>
      </c>
      <c r="G86" s="136"/>
      <c r="H86" s="1025"/>
      <c r="I86" s="136"/>
      <c r="J86" s="1025"/>
      <c r="K86" s="136"/>
      <c r="L86" s="1025"/>
    </row>
    <row r="87" spans="2:12" ht="20.100000000000001" customHeight="1" thickTop="1" thickBot="1" x14ac:dyDescent="0.35">
      <c r="B87" s="252">
        <v>18</v>
      </c>
      <c r="C87" s="104"/>
      <c r="D87" s="144" t="s">
        <v>1191</v>
      </c>
      <c r="E87" s="145" t="s">
        <v>1043</v>
      </c>
      <c r="F87" s="146" t="s">
        <v>1192</v>
      </c>
      <c r="G87" s="134"/>
      <c r="H87" s="1025"/>
      <c r="I87" s="134"/>
      <c r="J87" s="1025"/>
      <c r="K87" s="134"/>
      <c r="L87" s="1025"/>
    </row>
    <row r="88" spans="2:12" ht="20.100000000000001" customHeight="1" thickTop="1" thickBot="1" x14ac:dyDescent="0.35">
      <c r="B88" s="35">
        <v>19</v>
      </c>
      <c r="C88" s="104"/>
      <c r="D88" s="144" t="s">
        <v>1199</v>
      </c>
      <c r="E88" s="145" t="s">
        <v>1043</v>
      </c>
      <c r="F88" s="146" t="s">
        <v>1200</v>
      </c>
      <c r="G88" s="134"/>
      <c r="H88" s="1025"/>
      <c r="I88" s="134"/>
      <c r="J88" s="1025"/>
      <c r="K88" s="134"/>
      <c r="L88" s="1025"/>
    </row>
    <row r="89" spans="2:12" ht="20.100000000000001" customHeight="1" thickTop="1" thickBot="1" x14ac:dyDescent="0.35">
      <c r="B89" s="35">
        <v>20</v>
      </c>
      <c r="C89" s="104"/>
      <c r="D89" s="144" t="s">
        <v>1201</v>
      </c>
      <c r="E89" s="145" t="s">
        <v>1043</v>
      </c>
      <c r="F89" s="146" t="s">
        <v>1369</v>
      </c>
      <c r="G89" s="134"/>
      <c r="H89" s="1025"/>
      <c r="I89" s="134"/>
      <c r="J89" s="1025"/>
      <c r="K89" s="134"/>
      <c r="L89" s="1025"/>
    </row>
    <row r="90" spans="2:12" ht="20.100000000000001" customHeight="1" thickTop="1" thickBot="1" x14ac:dyDescent="0.35">
      <c r="B90" s="35">
        <v>21</v>
      </c>
      <c r="C90" s="104"/>
      <c r="D90" s="144" t="s">
        <v>1202</v>
      </c>
      <c r="E90" s="145" t="s">
        <v>1043</v>
      </c>
      <c r="F90" s="146" t="s">
        <v>1203</v>
      </c>
      <c r="G90" s="134"/>
      <c r="H90" s="1025"/>
      <c r="I90" s="134"/>
      <c r="J90" s="1025"/>
      <c r="K90" s="134"/>
      <c r="L90" s="1025"/>
    </row>
    <row r="91" spans="2:12" ht="20.100000000000001" customHeight="1" thickTop="1" thickBot="1" x14ac:dyDescent="0.35">
      <c r="B91" s="252">
        <v>22</v>
      </c>
      <c r="C91" s="104"/>
      <c r="D91" s="144" t="s">
        <v>1370</v>
      </c>
      <c r="E91" s="145" t="s">
        <v>1043</v>
      </c>
      <c r="F91" s="146" t="s">
        <v>1204</v>
      </c>
      <c r="G91" s="134"/>
      <c r="H91" s="1025"/>
      <c r="I91" s="134"/>
      <c r="J91" s="1025"/>
      <c r="K91" s="134"/>
      <c r="L91" s="1025"/>
    </row>
    <row r="92" spans="2:12" ht="20.100000000000001" customHeight="1" thickTop="1" thickBot="1" x14ac:dyDescent="0.35">
      <c r="B92" s="35">
        <v>23</v>
      </c>
      <c r="C92" s="104"/>
      <c r="D92" s="144" t="s">
        <v>1371</v>
      </c>
      <c r="E92" s="145" t="s">
        <v>1043</v>
      </c>
      <c r="F92" s="146" t="s">
        <v>1207</v>
      </c>
      <c r="G92" s="134"/>
      <c r="H92" s="1025"/>
      <c r="I92" s="134"/>
      <c r="J92" s="1025"/>
      <c r="K92" s="134"/>
      <c r="L92" s="1025"/>
    </row>
    <row r="93" spans="2:12" ht="20.100000000000001" customHeight="1" thickTop="1" thickBot="1" x14ac:dyDescent="0.35">
      <c r="B93" s="35">
        <v>24</v>
      </c>
      <c r="C93" s="104"/>
      <c r="D93" s="144" t="s">
        <v>1372</v>
      </c>
      <c r="E93" s="145" t="s">
        <v>1043</v>
      </c>
      <c r="F93" s="146" t="s">
        <v>1228</v>
      </c>
      <c r="G93" s="134"/>
      <c r="H93" s="1025"/>
      <c r="I93" s="134"/>
      <c r="J93" s="1025"/>
      <c r="K93" s="134"/>
      <c r="L93" s="1025"/>
    </row>
    <row r="94" spans="2:12" ht="20.100000000000001" customHeight="1" thickTop="1" thickBot="1" x14ac:dyDescent="0.35">
      <c r="B94" s="35">
        <v>25</v>
      </c>
      <c r="C94" s="180"/>
      <c r="D94" s="194" t="s">
        <v>1373</v>
      </c>
      <c r="E94" s="231" t="s">
        <v>1043</v>
      </c>
      <c r="F94" s="195" t="s">
        <v>1229</v>
      </c>
      <c r="G94" s="134"/>
      <c r="H94" s="1024"/>
      <c r="I94" s="134"/>
      <c r="J94" s="1024"/>
      <c r="K94" s="134"/>
      <c r="L94" s="1024"/>
    </row>
    <row r="95" spans="2:12" ht="30" customHeight="1" thickTop="1" thickBot="1" x14ac:dyDescent="0.35">
      <c r="B95" s="871" t="s">
        <v>1547</v>
      </c>
      <c r="C95" s="871"/>
      <c r="D95" s="871"/>
      <c r="E95" s="871"/>
      <c r="F95" s="871"/>
      <c r="G95" s="871"/>
      <c r="H95" s="871"/>
      <c r="I95" s="871"/>
      <c r="J95" s="871"/>
      <c r="K95" s="871"/>
      <c r="L95" s="871"/>
    </row>
    <row r="96" spans="2:12" ht="20.100000000000001" customHeight="1" thickTop="1" thickBot="1" x14ac:dyDescent="0.35">
      <c r="B96" s="30">
        <v>1</v>
      </c>
      <c r="C96" s="101"/>
      <c r="D96" s="147" t="s">
        <v>1084</v>
      </c>
      <c r="E96" s="53" t="s">
        <v>1085</v>
      </c>
      <c r="F96" s="148" t="s">
        <v>1079</v>
      </c>
      <c r="G96" s="136"/>
      <c r="H96" s="1023">
        <v>4970</v>
      </c>
      <c r="I96" s="136"/>
      <c r="J96" s="1023">
        <v>65000</v>
      </c>
      <c r="K96" s="136"/>
      <c r="L96" s="1023">
        <v>35</v>
      </c>
    </row>
    <row r="97" spans="2:12" ht="20.100000000000001" customHeight="1" thickTop="1" thickBot="1" x14ac:dyDescent="0.35">
      <c r="B97" s="35">
        <v>2</v>
      </c>
      <c r="C97" s="104"/>
      <c r="D97" s="144" t="s">
        <v>1121</v>
      </c>
      <c r="E97" s="145" t="s">
        <v>1058</v>
      </c>
      <c r="F97" s="146" t="s">
        <v>1374</v>
      </c>
      <c r="G97" s="136"/>
      <c r="H97" s="1025"/>
      <c r="I97" s="136"/>
      <c r="J97" s="1025"/>
      <c r="K97" s="136"/>
      <c r="L97" s="1025"/>
    </row>
    <row r="98" spans="2:12" ht="20.100000000000001" customHeight="1" thickTop="1" thickBot="1" x14ac:dyDescent="0.35">
      <c r="B98" s="35">
        <v>3</v>
      </c>
      <c r="C98" s="104"/>
      <c r="D98" s="144" t="s">
        <v>1122</v>
      </c>
      <c r="E98" s="145" t="s">
        <v>1058</v>
      </c>
      <c r="F98" s="146" t="s">
        <v>1123</v>
      </c>
      <c r="G98" s="136"/>
      <c r="H98" s="1025"/>
      <c r="I98" s="136"/>
      <c r="J98" s="1025"/>
      <c r="K98" s="136"/>
      <c r="L98" s="1025"/>
    </row>
    <row r="99" spans="2:12" ht="20.100000000000001" customHeight="1" thickTop="1" thickBot="1" x14ac:dyDescent="0.35">
      <c r="B99" s="35">
        <v>4</v>
      </c>
      <c r="C99" s="104"/>
      <c r="D99" s="144" t="s">
        <v>1126</v>
      </c>
      <c r="E99" s="145" t="s">
        <v>1058</v>
      </c>
      <c r="F99" s="146" t="s">
        <v>1127</v>
      </c>
      <c r="G99" s="136"/>
      <c r="H99" s="1025"/>
      <c r="I99" s="136"/>
      <c r="J99" s="1025"/>
      <c r="K99" s="136"/>
      <c r="L99" s="1025"/>
    </row>
    <row r="100" spans="2:12" ht="20.100000000000001" customHeight="1" thickTop="1" thickBot="1" x14ac:dyDescent="0.35">
      <c r="B100" s="35">
        <v>5</v>
      </c>
      <c r="C100" s="104"/>
      <c r="D100" s="144" t="s">
        <v>1128</v>
      </c>
      <c r="E100" s="145" t="s">
        <v>1058</v>
      </c>
      <c r="F100" s="411" t="s">
        <v>1375</v>
      </c>
      <c r="G100" s="136"/>
      <c r="H100" s="1025"/>
      <c r="I100" s="136"/>
      <c r="J100" s="1025"/>
      <c r="K100" s="136"/>
      <c r="L100" s="1025"/>
    </row>
    <row r="101" spans="2:12" ht="20.100000000000001" customHeight="1" thickTop="1" thickBot="1" x14ac:dyDescent="0.35">
      <c r="B101" s="35">
        <v>6</v>
      </c>
      <c r="C101" s="104"/>
      <c r="D101" s="144" t="s">
        <v>1139</v>
      </c>
      <c r="E101" s="145" t="s">
        <v>1043</v>
      </c>
      <c r="F101" s="146" t="s">
        <v>1140</v>
      </c>
      <c r="G101" s="136"/>
      <c r="H101" s="1025"/>
      <c r="I101" s="136"/>
      <c r="J101" s="1025"/>
      <c r="K101" s="136"/>
      <c r="L101" s="1025"/>
    </row>
    <row r="102" spans="2:12" ht="20.100000000000001" customHeight="1" thickTop="1" thickBot="1" x14ac:dyDescent="0.35">
      <c r="B102" s="35">
        <v>7</v>
      </c>
      <c r="C102" s="104"/>
      <c r="D102" s="144" t="s">
        <v>1141</v>
      </c>
      <c r="E102" s="145" t="s">
        <v>1142</v>
      </c>
      <c r="F102" s="146" t="s">
        <v>1143</v>
      </c>
      <c r="G102" s="136"/>
      <c r="H102" s="1025"/>
      <c r="I102" s="136"/>
      <c r="J102" s="1025"/>
      <c r="K102" s="136"/>
      <c r="L102" s="1025"/>
    </row>
    <row r="103" spans="2:12" ht="20.100000000000001" customHeight="1" thickTop="1" thickBot="1" x14ac:dyDescent="0.35">
      <c r="B103" s="35">
        <v>8</v>
      </c>
      <c r="C103" s="104"/>
      <c r="D103" s="144" t="s">
        <v>1144</v>
      </c>
      <c r="E103" s="145" t="s">
        <v>1142</v>
      </c>
      <c r="F103" s="146" t="s">
        <v>1145</v>
      </c>
      <c r="G103" s="136"/>
      <c r="H103" s="1025"/>
      <c r="I103" s="136"/>
      <c r="J103" s="1025"/>
      <c r="K103" s="136"/>
      <c r="L103" s="1025"/>
    </row>
    <row r="104" spans="2:12" ht="20.100000000000001" customHeight="1" thickTop="1" thickBot="1" x14ac:dyDescent="0.35">
      <c r="B104" s="35">
        <v>9</v>
      </c>
      <c r="C104" s="104"/>
      <c r="D104" s="144" t="s">
        <v>1147</v>
      </c>
      <c r="E104" s="145" t="s">
        <v>1043</v>
      </c>
      <c r="F104" s="146" t="s">
        <v>1148</v>
      </c>
      <c r="G104" s="136"/>
      <c r="H104" s="1025"/>
      <c r="I104" s="136"/>
      <c r="J104" s="1025"/>
      <c r="K104" s="136"/>
      <c r="L104" s="1025"/>
    </row>
    <row r="105" spans="2:12" ht="20.100000000000001" customHeight="1" thickTop="1" thickBot="1" x14ac:dyDescent="0.35">
      <c r="B105" s="35">
        <v>10</v>
      </c>
      <c r="C105" s="104"/>
      <c r="D105" s="144" t="s">
        <v>1159</v>
      </c>
      <c r="E105" s="145" t="s">
        <v>1043</v>
      </c>
      <c r="F105" s="146" t="s">
        <v>1376</v>
      </c>
      <c r="G105" s="136"/>
      <c r="H105" s="1025"/>
      <c r="I105" s="136"/>
      <c r="J105" s="1025"/>
      <c r="K105" s="136"/>
      <c r="L105" s="1025"/>
    </row>
    <row r="106" spans="2:12" ht="20.100000000000001" customHeight="1" thickTop="1" thickBot="1" x14ac:dyDescent="0.35">
      <c r="B106" s="35">
        <v>11</v>
      </c>
      <c r="C106" s="104"/>
      <c r="D106" s="144" t="s">
        <v>1160</v>
      </c>
      <c r="E106" s="145" t="s">
        <v>1043</v>
      </c>
      <c r="F106" s="146" t="s">
        <v>1377</v>
      </c>
      <c r="G106" s="136"/>
      <c r="H106" s="1025"/>
      <c r="I106" s="136"/>
      <c r="J106" s="1025"/>
      <c r="K106" s="136"/>
      <c r="L106" s="1025"/>
    </row>
    <row r="107" spans="2:12" ht="20.100000000000001" customHeight="1" thickTop="1" thickBot="1" x14ac:dyDescent="0.35">
      <c r="B107" s="35">
        <v>12</v>
      </c>
      <c r="C107" s="104"/>
      <c r="D107" s="144" t="s">
        <v>1164</v>
      </c>
      <c r="E107" s="145" t="s">
        <v>1043</v>
      </c>
      <c r="F107" s="146" t="s">
        <v>1378</v>
      </c>
      <c r="G107" s="136"/>
      <c r="H107" s="1025"/>
      <c r="I107" s="136"/>
      <c r="J107" s="1025"/>
      <c r="K107" s="136"/>
      <c r="L107" s="1025"/>
    </row>
    <row r="108" spans="2:12" ht="20.100000000000001" customHeight="1" thickTop="1" thickBot="1" x14ac:dyDescent="0.35">
      <c r="B108" s="35">
        <v>13</v>
      </c>
      <c r="C108" s="104"/>
      <c r="D108" s="144" t="s">
        <v>1165</v>
      </c>
      <c r="E108" s="145" t="s">
        <v>1043</v>
      </c>
      <c r="F108" s="146" t="s">
        <v>1166</v>
      </c>
      <c r="G108" s="136"/>
      <c r="H108" s="1025"/>
      <c r="I108" s="136"/>
      <c r="J108" s="1025"/>
      <c r="K108" s="136"/>
      <c r="L108" s="1025"/>
    </row>
    <row r="109" spans="2:12" ht="20.100000000000001" customHeight="1" thickTop="1" thickBot="1" x14ac:dyDescent="0.35">
      <c r="B109" s="35">
        <v>14</v>
      </c>
      <c r="C109" s="104"/>
      <c r="D109" s="144" t="s">
        <v>1169</v>
      </c>
      <c r="E109" s="145" t="s">
        <v>1043</v>
      </c>
      <c r="F109" s="146" t="s">
        <v>1170</v>
      </c>
      <c r="G109" s="136"/>
      <c r="H109" s="1025"/>
      <c r="I109" s="136"/>
      <c r="J109" s="1025"/>
      <c r="K109" s="136"/>
      <c r="L109" s="1025"/>
    </row>
    <row r="110" spans="2:12" ht="20.100000000000001" customHeight="1" thickTop="1" thickBot="1" x14ac:dyDescent="0.35">
      <c r="B110" s="35">
        <v>15</v>
      </c>
      <c r="C110" s="104"/>
      <c r="D110" s="144" t="s">
        <v>1171</v>
      </c>
      <c r="E110" s="145" t="s">
        <v>1043</v>
      </c>
      <c r="F110" s="146" t="s">
        <v>1172</v>
      </c>
      <c r="G110" s="136"/>
      <c r="H110" s="1025"/>
      <c r="I110" s="136"/>
      <c r="J110" s="1025"/>
      <c r="K110" s="136"/>
      <c r="L110" s="1025"/>
    </row>
    <row r="111" spans="2:12" ht="20.100000000000001" customHeight="1" thickTop="1" thickBot="1" x14ac:dyDescent="0.35">
      <c r="B111" s="35">
        <v>16</v>
      </c>
      <c r="C111" s="104"/>
      <c r="D111" s="144" t="s">
        <v>1179</v>
      </c>
      <c r="E111" s="145" t="s">
        <v>1043</v>
      </c>
      <c r="F111" s="146" t="s">
        <v>1379</v>
      </c>
      <c r="G111" s="136"/>
      <c r="H111" s="1025"/>
      <c r="I111" s="136"/>
      <c r="J111" s="1025"/>
      <c r="K111" s="136"/>
      <c r="L111" s="1025"/>
    </row>
    <row r="112" spans="2:12" ht="20.100000000000001" customHeight="1" thickTop="1" thickBot="1" x14ac:dyDescent="0.35">
      <c r="B112" s="35">
        <v>17</v>
      </c>
      <c r="C112" s="104"/>
      <c r="D112" s="144" t="s">
        <v>1184</v>
      </c>
      <c r="E112" s="145" t="s">
        <v>1043</v>
      </c>
      <c r="F112" s="146" t="s">
        <v>1380</v>
      </c>
      <c r="G112" s="136"/>
      <c r="H112" s="1025"/>
      <c r="I112" s="136"/>
      <c r="J112" s="1025"/>
      <c r="K112" s="136"/>
      <c r="L112" s="1025"/>
    </row>
    <row r="113" spans="2:12" ht="20.100000000000001" customHeight="1" thickTop="1" thickBot="1" x14ac:dyDescent="0.35">
      <c r="B113" s="35">
        <v>18</v>
      </c>
      <c r="C113" s="104"/>
      <c r="D113" s="144" t="s">
        <v>1185</v>
      </c>
      <c r="E113" s="145" t="s">
        <v>1043</v>
      </c>
      <c r="F113" s="146" t="s">
        <v>1381</v>
      </c>
      <c r="G113" s="136"/>
      <c r="H113" s="1025"/>
      <c r="I113" s="136"/>
      <c r="J113" s="1025"/>
      <c r="K113" s="136"/>
      <c r="L113" s="1025"/>
    </row>
    <row r="114" spans="2:12" ht="20.100000000000001" customHeight="1" thickTop="1" thickBot="1" x14ac:dyDescent="0.35">
      <c r="B114" s="35">
        <v>19</v>
      </c>
      <c r="C114" s="104"/>
      <c r="D114" s="144" t="s">
        <v>1186</v>
      </c>
      <c r="E114" s="145" t="s">
        <v>1043</v>
      </c>
      <c r="F114" s="146" t="s">
        <v>1187</v>
      </c>
      <c r="G114" s="136"/>
      <c r="H114" s="1025"/>
      <c r="I114" s="136"/>
      <c r="J114" s="1025"/>
      <c r="K114" s="136"/>
      <c r="L114" s="1025"/>
    </row>
    <row r="115" spans="2:12" ht="20.100000000000001" customHeight="1" thickTop="1" thickBot="1" x14ac:dyDescent="0.35">
      <c r="B115" s="35">
        <v>20</v>
      </c>
      <c r="C115" s="104"/>
      <c r="D115" s="144" t="s">
        <v>1382</v>
      </c>
      <c r="E115" s="145" t="s">
        <v>1043</v>
      </c>
      <c r="F115" s="146" t="s">
        <v>1383</v>
      </c>
      <c r="G115" s="136"/>
      <c r="H115" s="1025"/>
      <c r="I115" s="136"/>
      <c r="J115" s="1025"/>
      <c r="K115" s="136"/>
      <c r="L115" s="1025"/>
    </row>
    <row r="116" spans="2:12" ht="20.100000000000001" customHeight="1" thickTop="1" thickBot="1" x14ac:dyDescent="0.35">
      <c r="B116" s="35">
        <v>21</v>
      </c>
      <c r="C116" s="104"/>
      <c r="D116" s="144" t="s">
        <v>1197</v>
      </c>
      <c r="E116" s="145" t="s">
        <v>1043</v>
      </c>
      <c r="F116" s="146" t="s">
        <v>1198</v>
      </c>
      <c r="G116" s="136"/>
      <c r="H116" s="1025"/>
      <c r="I116" s="136"/>
      <c r="J116" s="1025"/>
      <c r="K116" s="136"/>
      <c r="L116" s="1025"/>
    </row>
    <row r="117" spans="2:12" ht="20.100000000000001" customHeight="1" thickTop="1" thickBot="1" x14ac:dyDescent="0.35">
      <c r="B117" s="35">
        <v>22</v>
      </c>
      <c r="C117" s="104"/>
      <c r="D117" s="144" t="s">
        <v>1205</v>
      </c>
      <c r="E117" s="145" t="s">
        <v>1043</v>
      </c>
      <c r="F117" s="146" t="s">
        <v>1206</v>
      </c>
      <c r="G117" s="136"/>
      <c r="H117" s="1025"/>
      <c r="I117" s="136"/>
      <c r="J117" s="1025"/>
      <c r="K117" s="136"/>
      <c r="L117" s="1025"/>
    </row>
    <row r="118" spans="2:12" ht="20.100000000000001" customHeight="1" thickTop="1" thickBot="1" x14ac:dyDescent="0.35">
      <c r="B118" s="35">
        <v>23</v>
      </c>
      <c r="C118" s="104"/>
      <c r="D118" s="144" t="s">
        <v>1208</v>
      </c>
      <c r="E118" s="145" t="s">
        <v>1065</v>
      </c>
      <c r="F118" s="146" t="s">
        <v>1384</v>
      </c>
      <c r="G118" s="136"/>
      <c r="H118" s="1025"/>
      <c r="I118" s="136"/>
      <c r="J118" s="1025"/>
      <c r="K118" s="136"/>
      <c r="L118" s="1025"/>
    </row>
    <row r="119" spans="2:12" ht="20.100000000000001" customHeight="1" thickTop="1" thickBot="1" x14ac:dyDescent="0.35">
      <c r="B119" s="35">
        <v>24</v>
      </c>
      <c r="C119" s="104"/>
      <c r="D119" s="144" t="s">
        <v>1213</v>
      </c>
      <c r="E119" s="145" t="s">
        <v>1065</v>
      </c>
      <c r="F119" s="146" t="s">
        <v>1214</v>
      </c>
      <c r="G119" s="136"/>
      <c r="H119" s="1025"/>
      <c r="I119" s="136"/>
      <c r="J119" s="1025"/>
      <c r="K119" s="136"/>
      <c r="L119" s="1025"/>
    </row>
    <row r="120" spans="2:12" ht="20.100000000000001" customHeight="1" thickTop="1" thickBot="1" x14ac:dyDescent="0.35">
      <c r="B120" s="35">
        <v>25</v>
      </c>
      <c r="C120" s="104"/>
      <c r="D120" s="144" t="s">
        <v>1215</v>
      </c>
      <c r="E120" s="145" t="s">
        <v>1065</v>
      </c>
      <c r="F120" s="146" t="s">
        <v>1216</v>
      </c>
      <c r="G120" s="136"/>
      <c r="H120" s="1025"/>
      <c r="I120" s="136"/>
      <c r="J120" s="1025"/>
      <c r="K120" s="136"/>
      <c r="L120" s="1025"/>
    </row>
    <row r="121" spans="2:12" ht="20.100000000000001" customHeight="1" thickTop="1" thickBot="1" x14ac:dyDescent="0.35">
      <c r="B121" s="35">
        <v>26</v>
      </c>
      <c r="C121" s="104"/>
      <c r="D121" s="144" t="s">
        <v>1247</v>
      </c>
      <c r="E121" s="145" t="s">
        <v>1222</v>
      </c>
      <c r="F121" s="146" t="s">
        <v>1248</v>
      </c>
      <c r="G121" s="136"/>
      <c r="H121" s="1025"/>
      <c r="I121" s="136"/>
      <c r="J121" s="1025"/>
      <c r="K121" s="136"/>
      <c r="L121" s="1025"/>
    </row>
    <row r="122" spans="2:12" ht="20.100000000000001" customHeight="1" thickTop="1" thickBot="1" x14ac:dyDescent="0.35">
      <c r="B122" s="35">
        <v>27</v>
      </c>
      <c r="C122" s="104"/>
      <c r="D122" s="144" t="s">
        <v>1265</v>
      </c>
      <c r="E122" s="145" t="s">
        <v>1043</v>
      </c>
      <c r="F122" s="146" t="s">
        <v>1266</v>
      </c>
      <c r="G122" s="136"/>
      <c r="H122" s="1025"/>
      <c r="I122" s="136"/>
      <c r="J122" s="1025"/>
      <c r="K122" s="136"/>
      <c r="L122" s="1025"/>
    </row>
    <row r="123" spans="2:12" ht="20.100000000000001" customHeight="1" thickTop="1" thickBot="1" x14ac:dyDescent="0.35">
      <c r="B123" s="35">
        <v>28</v>
      </c>
      <c r="C123" s="104"/>
      <c r="D123" s="144" t="s">
        <v>1287</v>
      </c>
      <c r="E123" s="145" t="s">
        <v>1058</v>
      </c>
      <c r="F123" s="146" t="s">
        <v>1041</v>
      </c>
      <c r="G123" s="136"/>
      <c r="H123" s="1025"/>
      <c r="I123" s="136"/>
      <c r="J123" s="1025"/>
      <c r="K123" s="136"/>
      <c r="L123" s="1025"/>
    </row>
    <row r="124" spans="2:12" ht="20.100000000000001" customHeight="1" thickTop="1" thickBot="1" x14ac:dyDescent="0.35">
      <c r="B124" s="35">
        <v>29</v>
      </c>
      <c r="C124" s="104"/>
      <c r="D124" s="144" t="s">
        <v>1292</v>
      </c>
      <c r="E124" s="145" t="s">
        <v>1058</v>
      </c>
      <c r="F124" s="146" t="s">
        <v>1054</v>
      </c>
      <c r="G124" s="136"/>
      <c r="H124" s="1025"/>
      <c r="I124" s="136"/>
      <c r="J124" s="1025"/>
      <c r="K124" s="136"/>
      <c r="L124" s="1025"/>
    </row>
    <row r="125" spans="2:12" ht="20.100000000000001" customHeight="1" thickTop="1" thickBot="1" x14ac:dyDescent="0.35">
      <c r="B125" s="35">
        <v>30</v>
      </c>
      <c r="C125" s="104"/>
      <c r="D125" s="144" t="s">
        <v>1113</v>
      </c>
      <c r="E125" s="145" t="s">
        <v>1085</v>
      </c>
      <c r="F125" s="146" t="s">
        <v>1054</v>
      </c>
      <c r="G125" s="136"/>
      <c r="H125" s="1025"/>
      <c r="I125" s="136"/>
      <c r="J125" s="1025"/>
      <c r="K125" s="136"/>
      <c r="L125" s="1025"/>
    </row>
    <row r="126" spans="2:12" ht="20.100000000000001" customHeight="1" thickTop="1" thickBot="1" x14ac:dyDescent="0.35">
      <c r="B126" s="35">
        <v>31</v>
      </c>
      <c r="C126" s="104"/>
      <c r="D126" s="144" t="s">
        <v>1220</v>
      </c>
      <c r="E126" s="145" t="s">
        <v>1085</v>
      </c>
      <c r="F126" s="146" t="s">
        <v>1363</v>
      </c>
      <c r="G126" s="136"/>
      <c r="H126" s="1025"/>
      <c r="I126" s="136"/>
      <c r="J126" s="1025"/>
      <c r="K126" s="136"/>
      <c r="L126" s="1025"/>
    </row>
    <row r="127" spans="2:12" ht="20.100000000000001" customHeight="1" thickTop="1" thickBot="1" x14ac:dyDescent="0.35">
      <c r="B127" s="35">
        <v>32</v>
      </c>
      <c r="C127" s="104"/>
      <c r="D127" s="144" t="s">
        <v>1133</v>
      </c>
      <c r="E127" s="145" t="s">
        <v>1065</v>
      </c>
      <c r="F127" s="146" t="s">
        <v>1134</v>
      </c>
      <c r="G127" s="136"/>
      <c r="H127" s="1025"/>
      <c r="I127" s="136"/>
      <c r="J127" s="1025"/>
      <c r="K127" s="136"/>
      <c r="L127" s="1025"/>
    </row>
    <row r="128" spans="2:12" ht="20.100000000000001" customHeight="1" thickTop="1" thickBot="1" x14ac:dyDescent="0.35">
      <c r="B128" s="35">
        <v>33</v>
      </c>
      <c r="C128" s="104"/>
      <c r="D128" s="144" t="s">
        <v>1135</v>
      </c>
      <c r="E128" s="145" t="s">
        <v>1065</v>
      </c>
      <c r="F128" s="146" t="s">
        <v>1136</v>
      </c>
      <c r="G128" s="136"/>
      <c r="H128" s="1025"/>
      <c r="I128" s="136"/>
      <c r="J128" s="1025"/>
      <c r="K128" s="136"/>
      <c r="L128" s="1025"/>
    </row>
    <row r="129" spans="2:12" ht="20.100000000000001" customHeight="1" thickTop="1" thickBot="1" x14ac:dyDescent="0.35">
      <c r="B129" s="35">
        <v>34</v>
      </c>
      <c r="C129" s="104"/>
      <c r="D129" s="144" t="s">
        <v>1129</v>
      </c>
      <c r="E129" s="145" t="s">
        <v>1065</v>
      </c>
      <c r="F129" s="146" t="s">
        <v>1385</v>
      </c>
      <c r="G129" s="136"/>
      <c r="H129" s="1025"/>
      <c r="I129" s="136"/>
      <c r="J129" s="1025"/>
      <c r="K129" s="136"/>
      <c r="L129" s="1025"/>
    </row>
    <row r="130" spans="2:12" ht="20.100000000000001" customHeight="1" thickTop="1" thickBot="1" x14ac:dyDescent="0.35">
      <c r="B130" s="35">
        <v>35</v>
      </c>
      <c r="C130" s="104"/>
      <c r="D130" s="144" t="s">
        <v>1130</v>
      </c>
      <c r="E130" s="145" t="s">
        <v>1065</v>
      </c>
      <c r="F130" s="146" t="s">
        <v>1131</v>
      </c>
      <c r="G130" s="136"/>
      <c r="H130" s="1025"/>
      <c r="I130" s="136"/>
      <c r="J130" s="1025"/>
      <c r="K130" s="136"/>
      <c r="L130" s="1025"/>
    </row>
    <row r="131" spans="2:12" ht="20.100000000000001" customHeight="1" thickTop="1" thickBot="1" x14ac:dyDescent="0.35">
      <c r="B131" s="35">
        <v>36</v>
      </c>
      <c r="C131" s="180"/>
      <c r="D131" s="194" t="s">
        <v>1132</v>
      </c>
      <c r="E131" s="231" t="s">
        <v>1065</v>
      </c>
      <c r="F131" s="195" t="s">
        <v>1386</v>
      </c>
      <c r="G131" s="136"/>
      <c r="H131" s="1024"/>
      <c r="I131" s="136"/>
      <c r="J131" s="1024"/>
      <c r="K131" s="136"/>
      <c r="L131" s="1024"/>
    </row>
    <row r="132" spans="2:12" ht="30" customHeight="1" thickTop="1" thickBot="1" x14ac:dyDescent="0.35">
      <c r="B132" s="871" t="s">
        <v>1548</v>
      </c>
      <c r="C132" s="909"/>
      <c r="D132" s="909"/>
      <c r="E132" s="909"/>
      <c r="F132" s="909"/>
      <c r="G132" s="910"/>
      <c r="H132" s="909"/>
      <c r="I132" s="909"/>
      <c r="J132" s="909"/>
      <c r="K132" s="909"/>
      <c r="L132" s="909"/>
    </row>
    <row r="133" spans="2:12" ht="20.100000000000001" customHeight="1" thickTop="1" x14ac:dyDescent="0.3">
      <c r="B133" s="30">
        <v>1</v>
      </c>
      <c r="C133" s="101"/>
      <c r="D133" s="116" t="s">
        <v>1235</v>
      </c>
      <c r="E133" s="33" t="s">
        <v>1085</v>
      </c>
      <c r="F133" s="103" t="s">
        <v>1236</v>
      </c>
      <c r="G133" s="118"/>
      <c r="H133" s="1023">
        <v>5145</v>
      </c>
      <c r="I133" s="118"/>
      <c r="J133" s="1023">
        <v>65000</v>
      </c>
      <c r="K133" s="118"/>
      <c r="L133" s="1023">
        <v>35</v>
      </c>
    </row>
    <row r="134" spans="2:12" ht="20.100000000000001" customHeight="1" x14ac:dyDescent="0.3">
      <c r="B134" s="252">
        <v>2</v>
      </c>
      <c r="C134" s="302"/>
      <c r="D134" s="330" t="s">
        <v>1237</v>
      </c>
      <c r="E134" s="331" t="s">
        <v>1085</v>
      </c>
      <c r="F134" s="341" t="s">
        <v>1238</v>
      </c>
      <c r="G134" s="118"/>
      <c r="H134" s="1025"/>
      <c r="I134" s="118"/>
      <c r="J134" s="1025"/>
      <c r="K134" s="118"/>
      <c r="L134" s="1025"/>
    </row>
    <row r="135" spans="2:12" ht="20.100000000000001" customHeight="1" x14ac:dyDescent="0.3">
      <c r="B135" s="35">
        <v>3</v>
      </c>
      <c r="C135" s="302"/>
      <c r="D135" s="330" t="s">
        <v>1387</v>
      </c>
      <c r="E135" s="331" t="s">
        <v>1058</v>
      </c>
      <c r="F135" s="106" t="s">
        <v>1146</v>
      </c>
      <c r="G135" s="118"/>
      <c r="H135" s="1025"/>
      <c r="I135" s="118"/>
      <c r="J135" s="1025"/>
      <c r="K135" s="118"/>
      <c r="L135" s="1025"/>
    </row>
    <row r="136" spans="2:12" ht="20.100000000000001" customHeight="1" x14ac:dyDescent="0.3">
      <c r="B136" s="35">
        <v>4</v>
      </c>
      <c r="C136" s="104"/>
      <c r="D136" s="144" t="s">
        <v>1209</v>
      </c>
      <c r="E136" s="145" t="s">
        <v>1058</v>
      </c>
      <c r="F136" s="146" t="s">
        <v>1210</v>
      </c>
      <c r="G136" s="118"/>
      <c r="H136" s="1025"/>
      <c r="I136" s="118"/>
      <c r="J136" s="1025"/>
      <c r="K136" s="118"/>
      <c r="L136" s="1025"/>
    </row>
    <row r="137" spans="2:12" ht="20.100000000000001" customHeight="1" x14ac:dyDescent="0.3">
      <c r="B137" s="252">
        <v>5</v>
      </c>
      <c r="C137" s="104"/>
      <c r="D137" s="119" t="s">
        <v>1221</v>
      </c>
      <c r="E137" s="49" t="s">
        <v>1222</v>
      </c>
      <c r="F137" s="106" t="s">
        <v>1388</v>
      </c>
      <c r="G137" s="118"/>
      <c r="H137" s="1025"/>
      <c r="I137" s="118"/>
      <c r="J137" s="1025"/>
      <c r="K137" s="118"/>
      <c r="L137" s="1025"/>
    </row>
    <row r="138" spans="2:12" ht="20.100000000000001" customHeight="1" x14ac:dyDescent="0.3">
      <c r="B138" s="35">
        <v>6</v>
      </c>
      <c r="C138" s="104"/>
      <c r="D138" s="119" t="s">
        <v>1223</v>
      </c>
      <c r="E138" s="49" t="s">
        <v>1222</v>
      </c>
      <c r="F138" s="106" t="s">
        <v>1224</v>
      </c>
      <c r="G138" s="118"/>
      <c r="H138" s="1025"/>
      <c r="I138" s="118"/>
      <c r="J138" s="1025"/>
      <c r="K138" s="118"/>
      <c r="L138" s="1025"/>
    </row>
    <row r="139" spans="2:12" ht="20.100000000000001" customHeight="1" x14ac:dyDescent="0.3">
      <c r="B139" s="35">
        <v>7</v>
      </c>
      <c r="C139" s="104"/>
      <c r="D139" s="119" t="s">
        <v>1225</v>
      </c>
      <c r="E139" s="49" t="s">
        <v>1222</v>
      </c>
      <c r="F139" s="106" t="s">
        <v>1226</v>
      </c>
      <c r="G139" s="118"/>
      <c r="H139" s="1025"/>
      <c r="I139" s="118"/>
      <c r="J139" s="1025"/>
      <c r="K139" s="118"/>
      <c r="L139" s="1025"/>
    </row>
    <row r="140" spans="2:12" ht="20.100000000000001" customHeight="1" x14ac:dyDescent="0.3">
      <c r="B140" s="252">
        <v>8</v>
      </c>
      <c r="C140" s="104"/>
      <c r="D140" s="119" t="s">
        <v>1389</v>
      </c>
      <c r="E140" s="49" t="s">
        <v>1222</v>
      </c>
      <c r="F140" s="106" t="s">
        <v>1227</v>
      </c>
      <c r="G140" s="118"/>
      <c r="H140" s="1025"/>
      <c r="I140" s="118"/>
      <c r="J140" s="1025"/>
      <c r="K140" s="118"/>
      <c r="L140" s="1025"/>
    </row>
    <row r="141" spans="2:12" ht="20.100000000000001" customHeight="1" x14ac:dyDescent="0.3">
      <c r="B141" s="35">
        <v>9</v>
      </c>
      <c r="C141" s="104"/>
      <c r="D141" s="144" t="s">
        <v>1230</v>
      </c>
      <c r="E141" s="145" t="s">
        <v>1222</v>
      </c>
      <c r="F141" s="146" t="s">
        <v>1390</v>
      </c>
      <c r="G141" s="118"/>
      <c r="H141" s="1025"/>
      <c r="I141" s="118"/>
      <c r="J141" s="1025"/>
      <c r="K141" s="118"/>
      <c r="L141" s="1025"/>
    </row>
    <row r="142" spans="2:12" ht="20.100000000000001" customHeight="1" x14ac:dyDescent="0.3">
      <c r="B142" s="35">
        <v>10</v>
      </c>
      <c r="C142" s="104"/>
      <c r="D142" s="119" t="s">
        <v>1231</v>
      </c>
      <c r="E142" s="49" t="s">
        <v>1085</v>
      </c>
      <c r="F142" s="106" t="s">
        <v>1232</v>
      </c>
      <c r="G142" s="118"/>
      <c r="H142" s="1025"/>
      <c r="I142" s="118"/>
      <c r="J142" s="1025"/>
      <c r="K142" s="118"/>
      <c r="L142" s="1025"/>
    </row>
    <row r="143" spans="2:12" ht="20.100000000000001" customHeight="1" x14ac:dyDescent="0.3">
      <c r="B143" s="252">
        <v>11</v>
      </c>
      <c r="C143" s="104"/>
      <c r="D143" s="119" t="s">
        <v>1233</v>
      </c>
      <c r="E143" s="49" t="s">
        <v>1085</v>
      </c>
      <c r="F143" s="106" t="s">
        <v>1234</v>
      </c>
      <c r="G143" s="118"/>
      <c r="H143" s="1025"/>
      <c r="I143" s="118"/>
      <c r="J143" s="1025"/>
      <c r="K143" s="118"/>
      <c r="L143" s="1025"/>
    </row>
    <row r="144" spans="2:12" ht="20.100000000000001" customHeight="1" x14ac:dyDescent="0.3">
      <c r="B144" s="35">
        <v>12</v>
      </c>
      <c r="C144" s="104"/>
      <c r="D144" s="119" t="s">
        <v>1239</v>
      </c>
      <c r="E144" s="49" t="s">
        <v>1222</v>
      </c>
      <c r="F144" s="106" t="s">
        <v>1240</v>
      </c>
      <c r="G144" s="118"/>
      <c r="H144" s="1025"/>
      <c r="I144" s="118"/>
      <c r="J144" s="1025"/>
      <c r="K144" s="118"/>
      <c r="L144" s="1025"/>
    </row>
    <row r="145" spans="2:12" ht="20.100000000000001" customHeight="1" x14ac:dyDescent="0.3">
      <c r="B145" s="35">
        <v>13</v>
      </c>
      <c r="C145" s="104"/>
      <c r="D145" s="119" t="s">
        <v>1241</v>
      </c>
      <c r="E145" s="49" t="s">
        <v>1222</v>
      </c>
      <c r="F145" s="106" t="s">
        <v>1242</v>
      </c>
      <c r="G145" s="118"/>
      <c r="H145" s="1025"/>
      <c r="I145" s="118"/>
      <c r="J145" s="1025"/>
      <c r="K145" s="118"/>
      <c r="L145" s="1025"/>
    </row>
    <row r="146" spans="2:12" ht="20.100000000000001" customHeight="1" x14ac:dyDescent="0.3">
      <c r="B146" s="252">
        <v>14</v>
      </c>
      <c r="C146" s="104"/>
      <c r="D146" s="119" t="s">
        <v>1243</v>
      </c>
      <c r="E146" s="49" t="s">
        <v>1222</v>
      </c>
      <c r="F146" s="106" t="s">
        <v>1244</v>
      </c>
      <c r="G146" s="118"/>
      <c r="H146" s="1025"/>
      <c r="I146" s="118"/>
      <c r="J146" s="1025"/>
      <c r="K146" s="118"/>
      <c r="L146" s="1025"/>
    </row>
    <row r="147" spans="2:12" ht="20.100000000000001" customHeight="1" x14ac:dyDescent="0.3">
      <c r="B147" s="35">
        <v>15</v>
      </c>
      <c r="C147" s="104"/>
      <c r="D147" s="119" t="s">
        <v>1245</v>
      </c>
      <c r="E147" s="49" t="s">
        <v>1222</v>
      </c>
      <c r="F147" s="106" t="s">
        <v>1246</v>
      </c>
      <c r="G147" s="118"/>
      <c r="H147" s="1025"/>
      <c r="I147" s="118"/>
      <c r="J147" s="1025"/>
      <c r="K147" s="118"/>
      <c r="L147" s="1025"/>
    </row>
    <row r="148" spans="2:12" ht="20.100000000000001" customHeight="1" x14ac:dyDescent="0.3">
      <c r="B148" s="35">
        <v>16</v>
      </c>
      <c r="C148" s="104"/>
      <c r="D148" s="119" t="s">
        <v>1249</v>
      </c>
      <c r="E148" s="49" t="s">
        <v>1222</v>
      </c>
      <c r="F148" s="106" t="s">
        <v>1250</v>
      </c>
      <c r="G148" s="118"/>
      <c r="H148" s="1025"/>
      <c r="I148" s="118"/>
      <c r="J148" s="1025"/>
      <c r="K148" s="118"/>
      <c r="L148" s="1025"/>
    </row>
    <row r="149" spans="2:12" ht="20.100000000000001" customHeight="1" x14ac:dyDescent="0.3">
      <c r="B149" s="252">
        <v>17</v>
      </c>
      <c r="C149" s="104"/>
      <c r="D149" s="119" t="s">
        <v>1251</v>
      </c>
      <c r="E149" s="49" t="s">
        <v>1065</v>
      </c>
      <c r="F149" s="106" t="s">
        <v>1252</v>
      </c>
      <c r="G149" s="118"/>
      <c r="H149" s="1025"/>
      <c r="I149" s="118"/>
      <c r="J149" s="1025"/>
      <c r="K149" s="118"/>
      <c r="L149" s="1025"/>
    </row>
    <row r="150" spans="2:12" ht="20.100000000000001" customHeight="1" x14ac:dyDescent="0.3">
      <c r="B150" s="35">
        <v>18</v>
      </c>
      <c r="C150" s="104"/>
      <c r="D150" s="119" t="s">
        <v>1253</v>
      </c>
      <c r="E150" s="49" t="s">
        <v>1065</v>
      </c>
      <c r="F150" s="106" t="s">
        <v>1254</v>
      </c>
      <c r="G150" s="118"/>
      <c r="H150" s="1025"/>
      <c r="I150" s="118"/>
      <c r="J150" s="1025"/>
      <c r="K150" s="118"/>
      <c r="L150" s="1025"/>
    </row>
    <row r="151" spans="2:12" ht="20.100000000000001" customHeight="1" x14ac:dyDescent="0.3">
      <c r="B151" s="35">
        <v>19</v>
      </c>
      <c r="C151" s="104"/>
      <c r="D151" s="119" t="s">
        <v>1255</v>
      </c>
      <c r="E151" s="49" t="s">
        <v>1065</v>
      </c>
      <c r="F151" s="106" t="s">
        <v>1391</v>
      </c>
      <c r="G151" s="118"/>
      <c r="H151" s="1025"/>
      <c r="I151" s="118"/>
      <c r="J151" s="1025"/>
      <c r="K151" s="118"/>
      <c r="L151" s="1025"/>
    </row>
    <row r="152" spans="2:12" ht="20.100000000000001" customHeight="1" thickBot="1" x14ac:dyDescent="0.35">
      <c r="B152" s="252">
        <v>20</v>
      </c>
      <c r="C152" s="180"/>
      <c r="D152" s="170" t="s">
        <v>1256</v>
      </c>
      <c r="E152" s="38" t="s">
        <v>1065</v>
      </c>
      <c r="F152" s="182" t="s">
        <v>1257</v>
      </c>
      <c r="G152" s="118"/>
      <c r="H152" s="1024"/>
      <c r="I152" s="118"/>
      <c r="J152" s="1024"/>
      <c r="K152" s="118"/>
      <c r="L152" s="1024"/>
    </row>
    <row r="153" spans="2:12" ht="30" customHeight="1" thickTop="1" thickBot="1" x14ac:dyDescent="0.35">
      <c r="B153" s="871" t="s">
        <v>1549</v>
      </c>
      <c r="C153" s="909"/>
      <c r="D153" s="909"/>
      <c r="E153" s="909"/>
      <c r="F153" s="909"/>
      <c r="G153" s="910"/>
      <c r="H153" s="909"/>
      <c r="I153" s="909"/>
      <c r="J153" s="909"/>
      <c r="K153" s="909"/>
      <c r="L153" s="909"/>
    </row>
    <row r="154" spans="2:12" ht="20.100000000000001" customHeight="1" thickTop="1" x14ac:dyDescent="0.3">
      <c r="B154" s="30">
        <v>1</v>
      </c>
      <c r="C154" s="101"/>
      <c r="D154" s="147" t="s">
        <v>1273</v>
      </c>
      <c r="E154" s="53" t="s">
        <v>1274</v>
      </c>
      <c r="F154" s="148" t="s">
        <v>1275</v>
      </c>
      <c r="G154" s="118"/>
      <c r="H154" s="1023">
        <v>5500</v>
      </c>
      <c r="I154" s="118"/>
      <c r="J154" s="1023">
        <v>65000</v>
      </c>
      <c r="K154" s="118"/>
      <c r="L154" s="1023">
        <v>35</v>
      </c>
    </row>
    <row r="155" spans="2:12" ht="20.100000000000001" customHeight="1" x14ac:dyDescent="0.3">
      <c r="B155" s="35">
        <v>2</v>
      </c>
      <c r="C155" s="104"/>
      <c r="D155" s="144" t="s">
        <v>1276</v>
      </c>
      <c r="E155" s="145" t="s">
        <v>1274</v>
      </c>
      <c r="F155" s="146" t="s">
        <v>1277</v>
      </c>
      <c r="G155" s="118"/>
      <c r="H155" s="1025"/>
      <c r="I155" s="118"/>
      <c r="J155" s="1025"/>
      <c r="K155" s="118"/>
      <c r="L155" s="1025"/>
    </row>
    <row r="156" spans="2:12" ht="20.100000000000001" customHeight="1" x14ac:dyDescent="0.3">
      <c r="B156" s="35">
        <v>3</v>
      </c>
      <c r="C156" s="104"/>
      <c r="D156" s="144" t="s">
        <v>1278</v>
      </c>
      <c r="E156" s="145" t="s">
        <v>1274</v>
      </c>
      <c r="F156" s="146" t="s">
        <v>1279</v>
      </c>
      <c r="G156" s="118"/>
      <c r="H156" s="1025"/>
      <c r="I156" s="118"/>
      <c r="J156" s="1025"/>
      <c r="K156" s="118"/>
      <c r="L156" s="1025"/>
    </row>
    <row r="157" spans="2:12" ht="20.100000000000001" customHeight="1" x14ac:dyDescent="0.3">
      <c r="B157" s="35">
        <v>4</v>
      </c>
      <c r="C157" s="104"/>
      <c r="D157" s="144" t="s">
        <v>1280</v>
      </c>
      <c r="E157" s="145" t="s">
        <v>1274</v>
      </c>
      <c r="F157" s="146" t="s">
        <v>1281</v>
      </c>
      <c r="G157" s="118"/>
      <c r="H157" s="1025"/>
      <c r="I157" s="118"/>
      <c r="J157" s="1025"/>
      <c r="K157" s="118"/>
      <c r="L157" s="1025"/>
    </row>
    <row r="158" spans="2:12" ht="20.100000000000001" customHeight="1" x14ac:dyDescent="0.3">
      <c r="B158" s="35">
        <v>5</v>
      </c>
      <c r="C158" s="104"/>
      <c r="D158" s="144" t="s">
        <v>1282</v>
      </c>
      <c r="E158" s="145" t="s">
        <v>1274</v>
      </c>
      <c r="F158" s="146" t="s">
        <v>1392</v>
      </c>
      <c r="G158" s="118"/>
      <c r="H158" s="1025"/>
      <c r="I158" s="118"/>
      <c r="J158" s="1025"/>
      <c r="K158" s="118"/>
      <c r="L158" s="1025"/>
    </row>
    <row r="159" spans="2:12" ht="20.100000000000001" customHeight="1" x14ac:dyDescent="0.3">
      <c r="B159" s="35">
        <v>6</v>
      </c>
      <c r="C159" s="104"/>
      <c r="D159" s="144" t="s">
        <v>1091</v>
      </c>
      <c r="E159" s="145" t="s">
        <v>1065</v>
      </c>
      <c r="F159" s="146" t="s">
        <v>1092</v>
      </c>
      <c r="G159" s="118"/>
      <c r="H159" s="1025"/>
      <c r="I159" s="118"/>
      <c r="J159" s="1025"/>
      <c r="K159" s="118"/>
      <c r="L159" s="1025"/>
    </row>
    <row r="160" spans="2:12" ht="20.100000000000001" customHeight="1" x14ac:dyDescent="0.3">
      <c r="B160" s="35">
        <v>7</v>
      </c>
      <c r="C160" s="104"/>
      <c r="D160" s="144" t="s">
        <v>1116</v>
      </c>
      <c r="E160" s="145" t="s">
        <v>1058</v>
      </c>
      <c r="F160" s="146" t="s">
        <v>1117</v>
      </c>
      <c r="G160" s="118"/>
      <c r="H160" s="1025"/>
      <c r="I160" s="118"/>
      <c r="J160" s="1025"/>
      <c r="K160" s="118"/>
      <c r="L160" s="1025"/>
    </row>
    <row r="161" spans="2:12" ht="20.100000000000001" customHeight="1" x14ac:dyDescent="0.3">
      <c r="B161" s="35">
        <v>8</v>
      </c>
      <c r="C161" s="104"/>
      <c r="D161" s="144" t="s">
        <v>1118</v>
      </c>
      <c r="E161" s="145" t="s">
        <v>1058</v>
      </c>
      <c r="F161" s="146" t="s">
        <v>1393</v>
      </c>
      <c r="G161" s="118"/>
      <c r="H161" s="1025"/>
      <c r="I161" s="118"/>
      <c r="J161" s="1025"/>
      <c r="K161" s="118"/>
      <c r="L161" s="1025"/>
    </row>
    <row r="162" spans="2:12" ht="20.100000000000001" customHeight="1" x14ac:dyDescent="0.3">
      <c r="B162" s="35">
        <v>9</v>
      </c>
      <c r="C162" s="104"/>
      <c r="D162" s="144" t="s">
        <v>1119</v>
      </c>
      <c r="E162" s="145" t="s">
        <v>1058</v>
      </c>
      <c r="F162" s="146" t="s">
        <v>1120</v>
      </c>
      <c r="G162" s="118"/>
      <c r="H162" s="1025"/>
      <c r="I162" s="118"/>
      <c r="J162" s="1025"/>
      <c r="K162" s="118"/>
      <c r="L162" s="1025"/>
    </row>
    <row r="163" spans="2:12" ht="20.100000000000001" customHeight="1" x14ac:dyDescent="0.3">
      <c r="B163" s="35">
        <v>10</v>
      </c>
      <c r="C163" s="104"/>
      <c r="D163" s="144" t="s">
        <v>1124</v>
      </c>
      <c r="E163" s="145" t="s">
        <v>1058</v>
      </c>
      <c r="F163" s="146" t="s">
        <v>1125</v>
      </c>
      <c r="G163" s="118"/>
      <c r="H163" s="1025"/>
      <c r="I163" s="118"/>
      <c r="J163" s="1025"/>
      <c r="K163" s="118"/>
      <c r="L163" s="1025"/>
    </row>
    <row r="164" spans="2:12" ht="20.100000000000001" customHeight="1" x14ac:dyDescent="0.3">
      <c r="B164" s="35">
        <v>11</v>
      </c>
      <c r="C164" s="104"/>
      <c r="D164" s="144" t="s">
        <v>1267</v>
      </c>
      <c r="E164" s="145" t="s">
        <v>1142</v>
      </c>
      <c r="F164" s="146" t="s">
        <v>1268</v>
      </c>
      <c r="G164" s="118"/>
      <c r="H164" s="1025"/>
      <c r="I164" s="118"/>
      <c r="J164" s="1025"/>
      <c r="K164" s="118"/>
      <c r="L164" s="1025"/>
    </row>
    <row r="165" spans="2:12" ht="20.100000000000001" customHeight="1" x14ac:dyDescent="0.3">
      <c r="B165" s="35">
        <v>12</v>
      </c>
      <c r="C165" s="104"/>
      <c r="D165" s="144" t="s">
        <v>1269</v>
      </c>
      <c r="E165" s="145" t="s">
        <v>1142</v>
      </c>
      <c r="F165" s="411" t="s">
        <v>1270</v>
      </c>
      <c r="G165" s="118"/>
      <c r="H165" s="1025"/>
      <c r="I165" s="118"/>
      <c r="J165" s="1025"/>
      <c r="K165" s="118"/>
      <c r="L165" s="1025"/>
    </row>
    <row r="166" spans="2:12" ht="20.100000000000001" customHeight="1" x14ac:dyDescent="0.3">
      <c r="B166" s="35">
        <v>13</v>
      </c>
      <c r="C166" s="104"/>
      <c r="D166" s="144" t="s">
        <v>1271</v>
      </c>
      <c r="E166" s="145" t="s">
        <v>1032</v>
      </c>
      <c r="F166" s="146" t="s">
        <v>1272</v>
      </c>
      <c r="G166" s="118"/>
      <c r="H166" s="1025"/>
      <c r="I166" s="118"/>
      <c r="J166" s="1025"/>
      <c r="K166" s="118"/>
      <c r="L166" s="1025"/>
    </row>
    <row r="167" spans="2:12" ht="20.100000000000001" customHeight="1" x14ac:dyDescent="0.3">
      <c r="B167" s="35">
        <v>14</v>
      </c>
      <c r="C167" s="104"/>
      <c r="D167" s="144" t="s">
        <v>1283</v>
      </c>
      <c r="E167" s="145" t="s">
        <v>1058</v>
      </c>
      <c r="F167" s="146" t="s">
        <v>1284</v>
      </c>
      <c r="G167" s="118"/>
      <c r="H167" s="1025"/>
      <c r="I167" s="118"/>
      <c r="J167" s="1025"/>
      <c r="K167" s="118"/>
      <c r="L167" s="1025"/>
    </row>
    <row r="168" spans="2:12" ht="20.100000000000001" customHeight="1" x14ac:dyDescent="0.3">
      <c r="B168" s="35">
        <v>15</v>
      </c>
      <c r="C168" s="104"/>
      <c r="D168" s="144" t="s">
        <v>1285</v>
      </c>
      <c r="E168" s="145" t="s">
        <v>1058</v>
      </c>
      <c r="F168" s="146" t="s">
        <v>1286</v>
      </c>
      <c r="G168" s="118"/>
      <c r="H168" s="1025"/>
      <c r="I168" s="118"/>
      <c r="J168" s="1025"/>
      <c r="K168" s="118"/>
      <c r="L168" s="1025"/>
    </row>
    <row r="169" spans="2:12" ht="20.100000000000001" customHeight="1" x14ac:dyDescent="0.3">
      <c r="B169" s="35">
        <v>16</v>
      </c>
      <c r="C169" s="104"/>
      <c r="D169" s="144" t="s">
        <v>1288</v>
      </c>
      <c r="E169" s="145" t="s">
        <v>1058</v>
      </c>
      <c r="F169" s="146" t="s">
        <v>1289</v>
      </c>
      <c r="G169" s="118"/>
      <c r="H169" s="1025"/>
      <c r="I169" s="118"/>
      <c r="J169" s="1025"/>
      <c r="K169" s="118"/>
      <c r="L169" s="1025"/>
    </row>
    <row r="170" spans="2:12" ht="20.100000000000001" customHeight="1" x14ac:dyDescent="0.3">
      <c r="B170" s="35">
        <v>17</v>
      </c>
      <c r="C170" s="104"/>
      <c r="D170" s="144" t="s">
        <v>1290</v>
      </c>
      <c r="E170" s="145" t="s">
        <v>1058</v>
      </c>
      <c r="F170" s="146" t="s">
        <v>1394</v>
      </c>
      <c r="G170" s="118"/>
      <c r="H170" s="1025"/>
      <c r="I170" s="118"/>
      <c r="J170" s="1025"/>
      <c r="K170" s="118"/>
      <c r="L170" s="1025"/>
    </row>
    <row r="171" spans="2:12" ht="20.100000000000001" customHeight="1" thickBot="1" x14ac:dyDescent="0.35">
      <c r="B171" s="35">
        <v>18</v>
      </c>
      <c r="C171" s="180"/>
      <c r="D171" s="194" t="s">
        <v>1395</v>
      </c>
      <c r="E171" s="231" t="s">
        <v>1058</v>
      </c>
      <c r="F171" s="195" t="s">
        <v>1291</v>
      </c>
      <c r="G171" s="118"/>
      <c r="H171" s="1024"/>
      <c r="I171" s="118"/>
      <c r="J171" s="1024"/>
      <c r="K171" s="118"/>
      <c r="L171" s="1024"/>
    </row>
    <row r="172" spans="2:12" ht="8.25" customHeight="1" thickTop="1" x14ac:dyDescent="0.3"/>
    <row r="173" spans="2:12" ht="6" customHeight="1" x14ac:dyDescent="0.3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" x14ac:dyDescent="0.3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" x14ac:dyDescent="0.3">
      <c r="C175" s="412"/>
      <c r="D175" s="1005"/>
      <c r="E175" s="1005"/>
      <c r="F175" s="1005"/>
      <c r="G175" s="1005"/>
      <c r="H175" s="1005"/>
      <c r="I175" s="385"/>
      <c r="J175" s="385"/>
      <c r="K175" s="385"/>
    </row>
    <row r="176" spans="2:12" ht="18.75" customHeight="1" x14ac:dyDescent="0.3">
      <c r="L176" s="11"/>
    </row>
    <row r="177" spans="3:12" ht="18" x14ac:dyDescent="0.35">
      <c r="C177" s="10"/>
      <c r="D177" s="7"/>
      <c r="F177"/>
    </row>
    <row r="179" spans="3:12" x14ac:dyDescent="0.3">
      <c r="H179"/>
      <c r="J179"/>
    </row>
    <row r="183" spans="3:12" ht="18" x14ac:dyDescent="0.35">
      <c r="C183" s="10"/>
      <c r="D183" s="7"/>
    </row>
    <row r="184" spans="3:12" ht="18" x14ac:dyDescent="0.35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" x14ac:dyDescent="0.35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" x14ac:dyDescent="0.35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" x14ac:dyDescent="0.35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" x14ac:dyDescent="0.35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" x14ac:dyDescent="0.35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" x14ac:dyDescent="0.35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" x14ac:dyDescent="0.35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" x14ac:dyDescent="0.35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" x14ac:dyDescent="0.35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" x14ac:dyDescent="0.35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" x14ac:dyDescent="0.35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" x14ac:dyDescent="0.35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" x14ac:dyDescent="0.35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" x14ac:dyDescent="0.35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" x14ac:dyDescent="0.35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" x14ac:dyDescent="0.35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" x14ac:dyDescent="0.35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" x14ac:dyDescent="0.35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" x14ac:dyDescent="0.35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" x14ac:dyDescent="0.35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" x14ac:dyDescent="0.35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" x14ac:dyDescent="0.35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" x14ac:dyDescent="0.35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" x14ac:dyDescent="0.35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" x14ac:dyDescent="0.35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" x14ac:dyDescent="0.35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" x14ac:dyDescent="0.35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" x14ac:dyDescent="0.35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" x14ac:dyDescent="0.35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" x14ac:dyDescent="0.35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" x14ac:dyDescent="0.35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" x14ac:dyDescent="0.35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" x14ac:dyDescent="0.35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" x14ac:dyDescent="0.35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" x14ac:dyDescent="0.35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" x14ac:dyDescent="0.35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" x14ac:dyDescent="0.35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" x14ac:dyDescent="0.35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" x14ac:dyDescent="0.35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" x14ac:dyDescent="0.35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" x14ac:dyDescent="0.35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" x14ac:dyDescent="0.35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" x14ac:dyDescent="0.35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3">
      <c r="H228" s="17"/>
      <c r="J228" s="17"/>
      <c r="L228" s="17"/>
    </row>
    <row r="229" spans="4:12" x14ac:dyDescent="0.3">
      <c r="H229" s="17"/>
      <c r="J229" s="17"/>
      <c r="L229" s="17"/>
    </row>
    <row r="230" spans="4:12" x14ac:dyDescent="0.3">
      <c r="H230" s="17"/>
      <c r="J230" s="17"/>
      <c r="L230" s="17"/>
    </row>
    <row r="231" spans="4:12" x14ac:dyDescent="0.3">
      <c r="H231" s="17"/>
      <c r="J231" s="17"/>
      <c r="L231" s="17"/>
    </row>
    <row r="232" spans="4:12" x14ac:dyDescent="0.3">
      <c r="H232" s="17"/>
      <c r="J232" s="17"/>
      <c r="L232" s="17"/>
    </row>
    <row r="233" spans="4:12" x14ac:dyDescent="0.3">
      <c r="H233" s="17"/>
      <c r="J233" s="17"/>
      <c r="L233" s="17"/>
    </row>
    <row r="234" spans="4:12" x14ac:dyDescent="0.3">
      <c r="H234" s="17"/>
      <c r="J234" s="17"/>
      <c r="L234" s="17"/>
    </row>
    <row r="235" spans="4:12" x14ac:dyDescent="0.3">
      <c r="H235" s="17"/>
      <c r="J235" s="17"/>
      <c r="L235" s="17"/>
    </row>
    <row r="236" spans="4:12" x14ac:dyDescent="0.3">
      <c r="H236" s="17"/>
      <c r="J236" s="17"/>
      <c r="L236" s="17"/>
    </row>
    <row r="237" spans="4:12" x14ac:dyDescent="0.3">
      <c r="H237" s="17"/>
      <c r="J237" s="17"/>
      <c r="L237" s="17"/>
    </row>
    <row r="238" spans="4:12" x14ac:dyDescent="0.3">
      <c r="H238" s="17"/>
      <c r="J238" s="17"/>
      <c r="L238" s="17"/>
    </row>
    <row r="239" spans="4:12" x14ac:dyDescent="0.3">
      <c r="H239" s="17"/>
      <c r="J239" s="17"/>
      <c r="L239" s="17"/>
    </row>
    <row r="240" spans="4:12" x14ac:dyDescent="0.3">
      <c r="H240" s="17"/>
      <c r="J240" s="17"/>
      <c r="L240" s="17"/>
    </row>
    <row r="241" spans="8:12" x14ac:dyDescent="0.3">
      <c r="H241" s="17"/>
      <c r="J241" s="17"/>
      <c r="L241" s="17"/>
    </row>
  </sheetData>
  <mergeCells count="45"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  <mergeCell ref="H70:H94"/>
    <mergeCell ref="J70:J94"/>
    <mergeCell ref="L70:L94"/>
    <mergeCell ref="B47:L47"/>
    <mergeCell ref="H48:H68"/>
    <mergeCell ref="J48:J68"/>
    <mergeCell ref="L48:L68"/>
    <mergeCell ref="K24:K46"/>
    <mergeCell ref="B23:L23"/>
    <mergeCell ref="G24:G46"/>
    <mergeCell ref="H24:H46"/>
    <mergeCell ref="J24:J46"/>
    <mergeCell ref="L24:L46"/>
    <mergeCell ref="B18:L18"/>
    <mergeCell ref="H19:H22"/>
    <mergeCell ref="J19:J22"/>
    <mergeCell ref="L19:L22"/>
    <mergeCell ref="B16:L16"/>
    <mergeCell ref="K14:K15"/>
    <mergeCell ref="B13:L13"/>
    <mergeCell ref="G14:G15"/>
    <mergeCell ref="H14:H15"/>
    <mergeCell ref="J14:J15"/>
    <mergeCell ref="L14:L15"/>
    <mergeCell ref="B11:B12"/>
    <mergeCell ref="C11:C12"/>
    <mergeCell ref="D11:D12"/>
    <mergeCell ref="E11:E12"/>
    <mergeCell ref="F11:F12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zoomScaleNormal="100" zoomScaleSheetLayoutView="85" workbookViewId="0">
      <pane ySplit="11" topLeftCell="A12" activePane="bottomLeft" state="frozen"/>
      <selection pane="bottomLeft" activeCell="M14" sqref="M14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4" width="19.5546875" style="1" bestFit="1" customWidth="1"/>
    <col min="5" max="5" width="9.88671875" style="1" customWidth="1"/>
    <col min="6" max="6" width="27.88671875" style="1" customWidth="1"/>
    <col min="7" max="8" width="10.6640625" style="1" customWidth="1"/>
    <col min="9" max="13" width="11.6640625" style="1" customWidth="1"/>
    <col min="14" max="14" width="9.109375" style="1"/>
    <col min="15" max="18" width="9.109375" style="473"/>
    <col min="19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3"/>
    <row r="11" spans="2:19" ht="38.25" customHeight="1" x14ac:dyDescent="0.3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61" t="s">
        <v>2</v>
      </c>
      <c r="H11" s="161" t="s">
        <v>3</v>
      </c>
      <c r="I11" s="161" t="s">
        <v>47</v>
      </c>
      <c r="J11" s="161" t="s">
        <v>867</v>
      </c>
      <c r="K11" s="161" t="s">
        <v>4</v>
      </c>
      <c r="L11" s="161" t="s">
        <v>5</v>
      </c>
      <c r="M11" s="162" t="s">
        <v>6</v>
      </c>
    </row>
    <row r="12" spans="2:19" ht="30" customHeight="1" thickBot="1" x14ac:dyDescent="0.35">
      <c r="B12" s="871" t="s">
        <v>1464</v>
      </c>
      <c r="C12" s="1034"/>
      <c r="D12" s="1034"/>
      <c r="E12" s="1034"/>
      <c r="F12" s="1035"/>
      <c r="G12" s="1035"/>
      <c r="H12" s="1035"/>
      <c r="I12" s="1035"/>
      <c r="J12" s="1035"/>
      <c r="K12" s="1035"/>
      <c r="L12" s="1035"/>
      <c r="M12" s="1035"/>
      <c r="N12" s="5"/>
      <c r="O12" s="474"/>
      <c r="P12" s="474"/>
      <c r="Q12" s="474"/>
      <c r="R12" s="474"/>
      <c r="S12" s="5"/>
    </row>
    <row r="13" spans="2:19" ht="15" customHeight="1" thickTop="1" x14ac:dyDescent="0.3">
      <c r="B13" s="252">
        <v>1</v>
      </c>
      <c r="C13" s="1036"/>
      <c r="D13" s="1029" t="s">
        <v>55</v>
      </c>
      <c r="E13" s="1032" t="s">
        <v>44</v>
      </c>
      <c r="F13" s="1039" t="s">
        <v>54</v>
      </c>
      <c r="G13" s="1032" t="s">
        <v>8</v>
      </c>
      <c r="H13" s="426">
        <v>12</v>
      </c>
      <c r="I13" s="731">
        <v>2850</v>
      </c>
      <c r="J13" s="732">
        <v>2695</v>
      </c>
      <c r="K13" s="732">
        <v>2450</v>
      </c>
      <c r="L13" s="733">
        <v>2350</v>
      </c>
      <c r="M13" s="614">
        <v>45</v>
      </c>
    </row>
    <row r="14" spans="2:19" ht="15" customHeight="1" x14ac:dyDescent="0.3">
      <c r="B14" s="252">
        <v>2</v>
      </c>
      <c r="C14" s="1037"/>
      <c r="D14" s="1030"/>
      <c r="E14" s="913"/>
      <c r="F14" s="891"/>
      <c r="G14" s="913"/>
      <c r="H14" s="428">
        <v>16</v>
      </c>
      <c r="I14" s="568">
        <v>3080</v>
      </c>
      <c r="J14" s="49">
        <v>2955</v>
      </c>
      <c r="K14" s="50">
        <v>2835</v>
      </c>
      <c r="L14" s="51">
        <v>2710</v>
      </c>
      <c r="M14" s="427">
        <v>30</v>
      </c>
    </row>
    <row r="15" spans="2:19" ht="15" customHeight="1" x14ac:dyDescent="0.3">
      <c r="B15" s="35">
        <v>2</v>
      </c>
      <c r="C15" s="1037"/>
      <c r="D15" s="1030"/>
      <c r="E15" s="913"/>
      <c r="F15" s="891"/>
      <c r="G15" s="913"/>
      <c r="H15" s="428">
        <v>18</v>
      </c>
      <c r="I15" s="568">
        <v>3455</v>
      </c>
      <c r="J15" s="49">
        <v>3315</v>
      </c>
      <c r="K15" s="50">
        <v>3180</v>
      </c>
      <c r="L15" s="51">
        <v>3040</v>
      </c>
      <c r="M15" s="427">
        <v>25</v>
      </c>
    </row>
    <row r="16" spans="2:19" ht="15" customHeight="1" x14ac:dyDescent="0.3">
      <c r="B16" s="35">
        <v>3</v>
      </c>
      <c r="C16" s="1037"/>
      <c r="D16" s="1030"/>
      <c r="E16" s="913"/>
      <c r="F16" s="891"/>
      <c r="G16" s="913"/>
      <c r="H16" s="428">
        <v>19</v>
      </c>
      <c r="I16" s="568">
        <v>3455</v>
      </c>
      <c r="J16" s="49">
        <v>3315</v>
      </c>
      <c r="K16" s="50">
        <v>3180</v>
      </c>
      <c r="L16" s="51">
        <v>3040</v>
      </c>
      <c r="M16" s="427">
        <v>25</v>
      </c>
    </row>
    <row r="17" spans="2:19" ht="15" customHeight="1" x14ac:dyDescent="0.3">
      <c r="B17" s="35">
        <v>4</v>
      </c>
      <c r="C17" s="1037"/>
      <c r="D17" s="1030"/>
      <c r="E17" s="913"/>
      <c r="F17" s="891"/>
      <c r="G17" s="913"/>
      <c r="H17" s="428">
        <v>22</v>
      </c>
      <c r="I17" s="568">
        <v>3765</v>
      </c>
      <c r="J17" s="49">
        <v>3615</v>
      </c>
      <c r="K17" s="50">
        <v>3465</v>
      </c>
      <c r="L17" s="51">
        <v>3315</v>
      </c>
      <c r="M17" s="427">
        <v>20</v>
      </c>
    </row>
    <row r="18" spans="2:19" ht="15" customHeight="1" thickBot="1" x14ac:dyDescent="0.35">
      <c r="B18" s="35">
        <v>5</v>
      </c>
      <c r="C18" s="1037"/>
      <c r="D18" s="1030"/>
      <c r="E18" s="913"/>
      <c r="F18" s="891"/>
      <c r="G18" s="1033"/>
      <c r="H18" s="433">
        <v>25</v>
      </c>
      <c r="I18" s="569">
        <v>4660</v>
      </c>
      <c r="J18" s="38">
        <v>4480</v>
      </c>
      <c r="K18" s="37">
        <v>4290</v>
      </c>
      <c r="L18" s="56">
        <v>4100</v>
      </c>
      <c r="M18" s="39">
        <v>20</v>
      </c>
    </row>
    <row r="19" spans="2:19" ht="15" customHeight="1" thickTop="1" x14ac:dyDescent="0.3">
      <c r="B19" s="35">
        <v>6</v>
      </c>
      <c r="C19" s="1037"/>
      <c r="D19" s="1030"/>
      <c r="E19" s="913"/>
      <c r="F19" s="891"/>
      <c r="G19" s="1032" t="s">
        <v>9</v>
      </c>
      <c r="H19" s="544">
        <v>16</v>
      </c>
      <c r="I19" s="734"/>
      <c r="J19" s="735"/>
      <c r="K19" s="735"/>
      <c r="L19" s="736">
        <v>2005</v>
      </c>
      <c r="M19" s="363">
        <v>33</v>
      </c>
    </row>
    <row r="20" spans="2:19" ht="15" customHeight="1" thickBot="1" x14ac:dyDescent="0.35">
      <c r="B20" s="252">
        <v>7</v>
      </c>
      <c r="C20" s="1038"/>
      <c r="D20" s="1031"/>
      <c r="E20" s="1033"/>
      <c r="F20" s="895"/>
      <c r="G20" s="1033"/>
      <c r="H20" s="433">
        <v>19</v>
      </c>
      <c r="I20" s="737"/>
      <c r="J20" s="738"/>
      <c r="K20" s="738"/>
      <c r="L20" s="739">
        <v>2360</v>
      </c>
      <c r="M20" s="39">
        <v>27</v>
      </c>
    </row>
    <row r="21" spans="2:19" ht="30" customHeight="1" thickTop="1" thickBot="1" x14ac:dyDescent="0.35">
      <c r="B21" s="871" t="s">
        <v>1466</v>
      </c>
      <c r="C21" s="871"/>
      <c r="D21" s="871"/>
      <c r="E21" s="871"/>
      <c r="F21" s="871"/>
      <c r="G21" s="871"/>
      <c r="H21" s="871"/>
      <c r="I21" s="871"/>
      <c r="J21" s="871"/>
      <c r="K21" s="871"/>
      <c r="L21" s="871"/>
      <c r="M21" s="871"/>
      <c r="N21" s="5"/>
      <c r="S21" s="5"/>
    </row>
    <row r="22" spans="2:19" ht="15" customHeight="1" thickTop="1" x14ac:dyDescent="0.3">
      <c r="B22" s="1028">
        <v>1</v>
      </c>
      <c r="C22" s="537"/>
      <c r="D22" s="1029" t="s">
        <v>63</v>
      </c>
      <c r="E22" s="1032" t="s">
        <v>45</v>
      </c>
      <c r="F22" s="1032" t="s">
        <v>404</v>
      </c>
      <c r="G22" s="1032" t="s">
        <v>8</v>
      </c>
      <c r="H22" s="536">
        <v>10</v>
      </c>
      <c r="I22" s="539">
        <v>3195</v>
      </c>
      <c r="J22" s="725">
        <v>2955</v>
      </c>
      <c r="K22" s="539">
        <v>2790</v>
      </c>
      <c r="L22" s="214">
        <v>2670</v>
      </c>
      <c r="M22" s="572">
        <v>50</v>
      </c>
    </row>
    <row r="23" spans="2:19" ht="15" customHeight="1" x14ac:dyDescent="0.3">
      <c r="B23" s="1028"/>
      <c r="C23" s="200"/>
      <c r="D23" s="1030"/>
      <c r="E23" s="913"/>
      <c r="F23" s="913"/>
      <c r="G23" s="913"/>
      <c r="H23" s="428">
        <v>16</v>
      </c>
      <c r="I23" s="568">
        <v>3445</v>
      </c>
      <c r="J23" s="49">
        <v>3305</v>
      </c>
      <c r="K23" s="50">
        <v>3170</v>
      </c>
      <c r="L23" s="51">
        <v>3030</v>
      </c>
      <c r="M23" s="427">
        <v>30</v>
      </c>
    </row>
    <row r="24" spans="2:19" ht="15" customHeight="1" thickBot="1" x14ac:dyDescent="0.35">
      <c r="B24" s="1028"/>
      <c r="C24" s="538"/>
      <c r="D24" s="1031"/>
      <c r="E24" s="1033"/>
      <c r="F24" s="1033"/>
      <c r="G24" s="1033"/>
      <c r="H24" s="429">
        <v>22</v>
      </c>
      <c r="I24" s="726">
        <v>4350</v>
      </c>
      <c r="J24" s="727">
        <v>4040</v>
      </c>
      <c r="K24" s="722">
        <v>3740</v>
      </c>
      <c r="L24" s="728">
        <v>3575</v>
      </c>
      <c r="M24" s="311">
        <v>30</v>
      </c>
    </row>
    <row r="25" spans="2:19" ht="15" customHeight="1" thickTop="1" x14ac:dyDescent="0.3">
      <c r="B25" s="35">
        <v>2</v>
      </c>
      <c r="C25" s="1046"/>
      <c r="D25" s="1029" t="s">
        <v>55</v>
      </c>
      <c r="E25" s="1032" t="s">
        <v>44</v>
      </c>
      <c r="F25" s="1032" t="s">
        <v>54</v>
      </c>
      <c r="G25" s="1032" t="s">
        <v>8</v>
      </c>
      <c r="H25" s="426">
        <v>10</v>
      </c>
      <c r="I25" s="570">
        <v>3090</v>
      </c>
      <c r="J25" s="723">
        <v>2965</v>
      </c>
      <c r="K25" s="32">
        <v>2840</v>
      </c>
      <c r="L25" s="48">
        <v>2720</v>
      </c>
      <c r="M25" s="34">
        <v>50</v>
      </c>
    </row>
    <row r="26" spans="2:19" ht="15" customHeight="1" x14ac:dyDescent="0.3">
      <c r="B26" s="35">
        <v>3</v>
      </c>
      <c r="C26" s="1047"/>
      <c r="D26" s="1030"/>
      <c r="E26" s="913"/>
      <c r="F26" s="913"/>
      <c r="G26" s="913"/>
      <c r="H26" s="428">
        <v>16</v>
      </c>
      <c r="I26" s="568">
        <v>3375</v>
      </c>
      <c r="J26" s="49">
        <v>3240</v>
      </c>
      <c r="K26" s="50">
        <v>3105</v>
      </c>
      <c r="L26" s="51">
        <v>2970</v>
      </c>
      <c r="M26" s="427">
        <v>30</v>
      </c>
    </row>
    <row r="27" spans="2:19" ht="15" customHeight="1" x14ac:dyDescent="0.3">
      <c r="B27" s="35">
        <v>4</v>
      </c>
      <c r="C27" s="1047"/>
      <c r="D27" s="1030"/>
      <c r="E27" s="913"/>
      <c r="F27" s="913"/>
      <c r="G27" s="913"/>
      <c r="H27" s="428">
        <v>18</v>
      </c>
      <c r="I27" s="568">
        <v>3755</v>
      </c>
      <c r="J27" s="49">
        <v>3605</v>
      </c>
      <c r="K27" s="50">
        <v>3455</v>
      </c>
      <c r="L27" s="51">
        <v>3305</v>
      </c>
      <c r="M27" s="427">
        <v>25</v>
      </c>
    </row>
    <row r="28" spans="2:19" ht="15" customHeight="1" x14ac:dyDescent="0.3">
      <c r="B28" s="35">
        <v>5</v>
      </c>
      <c r="C28" s="1047"/>
      <c r="D28" s="1030"/>
      <c r="E28" s="913"/>
      <c r="F28" s="913"/>
      <c r="G28" s="913"/>
      <c r="H28" s="428">
        <v>19</v>
      </c>
      <c r="I28" s="568">
        <v>3755</v>
      </c>
      <c r="J28" s="49">
        <v>3605</v>
      </c>
      <c r="K28" s="50">
        <v>3455</v>
      </c>
      <c r="L28" s="51">
        <v>3305</v>
      </c>
      <c r="M28" s="427">
        <v>25</v>
      </c>
    </row>
    <row r="29" spans="2:19" ht="15" customHeight="1" x14ac:dyDescent="0.3">
      <c r="B29" s="35">
        <v>6</v>
      </c>
      <c r="C29" s="1047"/>
      <c r="D29" s="1030"/>
      <c r="E29" s="913"/>
      <c r="F29" s="913"/>
      <c r="G29" s="913"/>
      <c r="H29" s="428">
        <v>22</v>
      </c>
      <c r="I29" s="568">
        <v>4060</v>
      </c>
      <c r="J29" s="49">
        <v>3900</v>
      </c>
      <c r="K29" s="50">
        <v>3735</v>
      </c>
      <c r="L29" s="51">
        <v>3580</v>
      </c>
      <c r="M29" s="427">
        <v>20</v>
      </c>
    </row>
    <row r="30" spans="2:19" ht="15" customHeight="1" thickBot="1" x14ac:dyDescent="0.35">
      <c r="B30" s="35">
        <v>7</v>
      </c>
      <c r="C30" s="1047"/>
      <c r="D30" s="1031"/>
      <c r="E30" s="1033"/>
      <c r="F30" s="1033"/>
      <c r="G30" s="1033"/>
      <c r="H30" s="433">
        <v>25</v>
      </c>
      <c r="I30" s="569">
        <v>4955</v>
      </c>
      <c r="J30" s="38">
        <v>4760</v>
      </c>
      <c r="K30" s="37">
        <v>4560</v>
      </c>
      <c r="L30" s="56">
        <v>4360</v>
      </c>
      <c r="M30" s="39">
        <v>20</v>
      </c>
    </row>
    <row r="31" spans="2:19" ht="15" customHeight="1" thickTop="1" x14ac:dyDescent="0.3">
      <c r="B31" s="35">
        <v>8</v>
      </c>
      <c r="C31" s="1047"/>
      <c r="D31" s="1030" t="s">
        <v>55</v>
      </c>
      <c r="E31" s="913" t="s">
        <v>44</v>
      </c>
      <c r="F31" s="913" t="s">
        <v>54</v>
      </c>
      <c r="G31" s="913" t="s">
        <v>9</v>
      </c>
      <c r="H31" s="544">
        <v>16</v>
      </c>
      <c r="I31" s="480"/>
      <c r="J31" s="729"/>
      <c r="K31" s="729"/>
      <c r="L31" s="740">
        <v>2230</v>
      </c>
      <c r="M31" s="363">
        <v>33</v>
      </c>
    </row>
    <row r="32" spans="2:19" ht="15" customHeight="1" x14ac:dyDescent="0.3">
      <c r="B32" s="35">
        <v>9</v>
      </c>
      <c r="C32" s="1047"/>
      <c r="D32" s="1030"/>
      <c r="E32" s="913"/>
      <c r="F32" s="913"/>
      <c r="G32" s="913"/>
      <c r="H32" s="428">
        <v>19</v>
      </c>
      <c r="I32" s="479"/>
      <c r="J32" s="724"/>
      <c r="K32" s="724"/>
      <c r="L32" s="51">
        <v>2630</v>
      </c>
      <c r="M32" s="427">
        <v>27</v>
      </c>
    </row>
    <row r="33" spans="2:19" ht="15" customHeight="1" thickBot="1" x14ac:dyDescent="0.35">
      <c r="B33" s="35">
        <v>10</v>
      </c>
      <c r="C33" s="1048"/>
      <c r="D33" s="1031"/>
      <c r="E33" s="1033"/>
      <c r="F33" s="1033"/>
      <c r="G33" s="1033"/>
      <c r="H33" s="429">
        <v>25</v>
      </c>
      <c r="I33" s="730"/>
      <c r="J33" s="727"/>
      <c r="K33" s="727"/>
      <c r="L33" s="728">
        <v>3675</v>
      </c>
      <c r="M33" s="311">
        <v>25</v>
      </c>
    </row>
    <row r="34" spans="2:19" ht="30" customHeight="1" thickTop="1" thickBot="1" x14ac:dyDescent="0.35">
      <c r="B34" s="1040" t="s">
        <v>1467</v>
      </c>
      <c r="C34" s="1041"/>
      <c r="D34" s="1041"/>
      <c r="E34" s="1041"/>
      <c r="F34" s="1042"/>
      <c r="G34" s="1042"/>
      <c r="H34" s="1042"/>
      <c r="I34" s="1042"/>
      <c r="J34" s="1042"/>
      <c r="K34" s="1042"/>
      <c r="L34" s="1042"/>
      <c r="M34" s="1042"/>
      <c r="N34" s="5"/>
      <c r="S34" s="5"/>
    </row>
    <row r="35" spans="2:19" ht="15" customHeight="1" thickTop="1" x14ac:dyDescent="0.3">
      <c r="B35" s="252">
        <v>1</v>
      </c>
      <c r="C35" s="1036"/>
      <c r="D35" s="1029" t="s">
        <v>55</v>
      </c>
      <c r="E35" s="1032" t="s">
        <v>44</v>
      </c>
      <c r="F35" s="1043" t="s">
        <v>54</v>
      </c>
      <c r="G35" s="1039" t="s">
        <v>8</v>
      </c>
      <c r="H35" s="426">
        <v>10</v>
      </c>
      <c r="I35" s="570">
        <v>2975</v>
      </c>
      <c r="J35" s="33">
        <v>2855</v>
      </c>
      <c r="K35" s="32">
        <v>2735</v>
      </c>
      <c r="L35" s="48">
        <v>2615</v>
      </c>
      <c r="M35" s="34">
        <v>52</v>
      </c>
    </row>
    <row r="36" spans="2:19" ht="15" customHeight="1" x14ac:dyDescent="0.3">
      <c r="B36" s="35">
        <v>2</v>
      </c>
      <c r="C36" s="1037"/>
      <c r="D36" s="1030"/>
      <c r="E36" s="913"/>
      <c r="F36" s="1044"/>
      <c r="G36" s="891"/>
      <c r="H36" s="428">
        <v>16</v>
      </c>
      <c r="I36" s="568">
        <v>3260</v>
      </c>
      <c r="J36" s="49">
        <v>3130</v>
      </c>
      <c r="K36" s="50">
        <v>3000</v>
      </c>
      <c r="L36" s="51">
        <v>2870</v>
      </c>
      <c r="M36" s="427">
        <v>30</v>
      </c>
    </row>
    <row r="37" spans="2:19" ht="15" customHeight="1" x14ac:dyDescent="0.3">
      <c r="B37" s="35">
        <v>3</v>
      </c>
      <c r="C37" s="1037"/>
      <c r="D37" s="1030"/>
      <c r="E37" s="913"/>
      <c r="F37" s="1044"/>
      <c r="G37" s="891"/>
      <c r="H37" s="428">
        <v>18</v>
      </c>
      <c r="I37" s="568">
        <v>3635</v>
      </c>
      <c r="J37" s="49">
        <v>3490</v>
      </c>
      <c r="K37" s="50">
        <v>3345</v>
      </c>
      <c r="L37" s="51">
        <v>3200</v>
      </c>
      <c r="M37" s="427">
        <v>25</v>
      </c>
    </row>
    <row r="38" spans="2:19" ht="15" customHeight="1" thickBot="1" x14ac:dyDescent="0.35">
      <c r="B38" s="35">
        <v>4</v>
      </c>
      <c r="C38" s="1038"/>
      <c r="D38" s="1031"/>
      <c r="E38" s="1033"/>
      <c r="F38" s="1045"/>
      <c r="G38" s="895"/>
      <c r="H38" s="429">
        <v>19</v>
      </c>
      <c r="I38" s="578">
        <v>3635</v>
      </c>
      <c r="J38" s="47">
        <v>3490</v>
      </c>
      <c r="K38" s="52">
        <v>3345</v>
      </c>
      <c r="L38" s="58">
        <v>3200</v>
      </c>
      <c r="M38" s="311">
        <v>25</v>
      </c>
    </row>
    <row r="39" spans="2:19" ht="30" customHeight="1" thickTop="1" thickBot="1" x14ac:dyDescent="0.35">
      <c r="B39" s="1040" t="s">
        <v>1468</v>
      </c>
      <c r="C39" s="1049"/>
      <c r="D39" s="1049"/>
      <c r="E39" s="1049"/>
      <c r="F39" s="1049"/>
      <c r="G39" s="1049"/>
      <c r="H39" s="1049"/>
      <c r="I39" s="1049"/>
      <c r="J39" s="1049"/>
      <c r="K39" s="1049"/>
      <c r="L39" s="1049"/>
      <c r="M39" s="1049"/>
      <c r="N39" s="5"/>
      <c r="S39" s="5"/>
    </row>
    <row r="40" spans="2:19" ht="30" customHeight="1" thickTop="1" thickBot="1" x14ac:dyDescent="0.35">
      <c r="B40" s="808">
        <v>1</v>
      </c>
      <c r="C40" s="809"/>
      <c r="D40" s="549" t="s">
        <v>55</v>
      </c>
      <c r="E40" s="809" t="s">
        <v>44</v>
      </c>
      <c r="F40" s="576" t="s">
        <v>54</v>
      </c>
      <c r="G40" s="810" t="s">
        <v>8</v>
      </c>
      <c r="H40" s="809">
        <v>16</v>
      </c>
      <c r="I40" s="566">
        <v>3555</v>
      </c>
      <c r="J40" s="43">
        <v>3415</v>
      </c>
      <c r="K40" s="45">
        <v>3270</v>
      </c>
      <c r="L40" s="57">
        <v>3130</v>
      </c>
      <c r="M40" s="810">
        <v>30</v>
      </c>
      <c r="N40" s="5"/>
      <c r="S40" s="5"/>
    </row>
    <row r="41" spans="2:19" ht="33.75" customHeight="1" thickTop="1" thickBot="1" x14ac:dyDescent="0.35">
      <c r="B41" s="252">
        <v>2</v>
      </c>
      <c r="C41" s="542"/>
      <c r="D41" s="549" t="s">
        <v>55</v>
      </c>
      <c r="E41" s="542" t="s">
        <v>44</v>
      </c>
      <c r="F41" s="576" t="s">
        <v>54</v>
      </c>
      <c r="G41" s="46" t="s">
        <v>8</v>
      </c>
      <c r="H41" s="542">
        <v>19</v>
      </c>
      <c r="I41" s="566">
        <v>3930</v>
      </c>
      <c r="J41" s="43">
        <v>3775</v>
      </c>
      <c r="K41" s="45">
        <v>3615</v>
      </c>
      <c r="L41" s="57">
        <v>3485</v>
      </c>
      <c r="M41" s="46">
        <v>25</v>
      </c>
    </row>
    <row r="42" spans="2:19" ht="30" customHeight="1" thickTop="1" thickBot="1" x14ac:dyDescent="0.35">
      <c r="B42" s="1040" t="s">
        <v>1469</v>
      </c>
      <c r="C42" s="1049"/>
      <c r="D42" s="1049"/>
      <c r="E42" s="1049"/>
      <c r="F42" s="1049"/>
      <c r="G42" s="1049"/>
      <c r="H42" s="1049"/>
      <c r="I42" s="1049"/>
      <c r="J42" s="1049"/>
      <c r="K42" s="1049"/>
      <c r="L42" s="1049"/>
      <c r="M42" s="1049"/>
      <c r="N42" s="5"/>
      <c r="S42" s="5"/>
    </row>
    <row r="43" spans="2:19" ht="33.75" customHeight="1" thickTop="1" thickBot="1" x14ac:dyDescent="0.35">
      <c r="B43" s="252">
        <v>1</v>
      </c>
      <c r="C43" s="542"/>
      <c r="D43" s="549" t="s">
        <v>55</v>
      </c>
      <c r="E43" s="46" t="s">
        <v>44</v>
      </c>
      <c r="F43" s="577" t="s">
        <v>54</v>
      </c>
      <c r="G43" s="542" t="s">
        <v>8</v>
      </c>
      <c r="H43" s="542">
        <v>16</v>
      </c>
      <c r="I43" s="566">
        <v>4020</v>
      </c>
      <c r="J43" s="43">
        <v>3856</v>
      </c>
      <c r="K43" s="45">
        <v>3695</v>
      </c>
      <c r="L43" s="44">
        <v>3535</v>
      </c>
      <c r="M43" s="542">
        <v>30</v>
      </c>
    </row>
    <row r="44" spans="2:19" ht="30" customHeight="1" thickTop="1" thickBot="1" x14ac:dyDescent="0.35">
      <c r="B44" s="1040" t="s">
        <v>1470</v>
      </c>
      <c r="C44" s="1049"/>
      <c r="D44" s="1049"/>
      <c r="E44" s="1049"/>
      <c r="F44" s="1049"/>
      <c r="G44" s="1049"/>
      <c r="H44" s="1040"/>
      <c r="I44" s="1040"/>
      <c r="J44" s="1040"/>
      <c r="K44" s="1040"/>
      <c r="L44" s="1040"/>
      <c r="M44" s="1040"/>
      <c r="N44" s="5"/>
      <c r="S44" s="5"/>
    </row>
    <row r="45" spans="2:19" ht="15" customHeight="1" thickTop="1" thickBot="1" x14ac:dyDescent="0.35">
      <c r="B45" s="252">
        <v>1</v>
      </c>
      <c r="C45" s="542"/>
      <c r="D45" s="575" t="s">
        <v>63</v>
      </c>
      <c r="E45" s="541" t="s">
        <v>45</v>
      </c>
      <c r="F45" s="554" t="s">
        <v>73</v>
      </c>
      <c r="G45" s="555" t="s">
        <v>8</v>
      </c>
      <c r="H45" s="542">
        <v>10</v>
      </c>
      <c r="I45" s="41">
        <v>3485</v>
      </c>
      <c r="J45" s="43">
        <v>3240</v>
      </c>
      <c r="K45" s="41">
        <v>2880</v>
      </c>
      <c r="L45" s="57">
        <v>2765</v>
      </c>
      <c r="M45" s="46">
        <v>50</v>
      </c>
    </row>
    <row r="46" spans="2:19" ht="15" customHeight="1" thickTop="1" x14ac:dyDescent="0.3">
      <c r="B46" s="35">
        <v>2</v>
      </c>
      <c r="C46" s="426"/>
      <c r="D46" s="550">
        <v>101</v>
      </c>
      <c r="E46" s="480" t="s">
        <v>1027</v>
      </c>
      <c r="F46" s="420" t="s">
        <v>57</v>
      </c>
      <c r="G46" s="913" t="s">
        <v>8</v>
      </c>
      <c r="H46" s="1032">
        <v>16</v>
      </c>
      <c r="I46" s="1050">
        <v>3330</v>
      </c>
      <c r="J46" s="1053">
        <v>3085</v>
      </c>
      <c r="K46" s="843">
        <v>2960</v>
      </c>
      <c r="L46" s="1057">
        <v>2840</v>
      </c>
      <c r="M46" s="892">
        <v>30</v>
      </c>
    </row>
    <row r="47" spans="2:19" ht="15" customHeight="1" x14ac:dyDescent="0.3">
      <c r="B47" s="35">
        <v>3</v>
      </c>
      <c r="C47" s="428"/>
      <c r="D47" s="551">
        <v>8685</v>
      </c>
      <c r="E47" s="479" t="s">
        <v>1342</v>
      </c>
      <c r="F47" s="381" t="s">
        <v>1343</v>
      </c>
      <c r="G47" s="913"/>
      <c r="H47" s="913"/>
      <c r="I47" s="1051"/>
      <c r="J47" s="1054"/>
      <c r="K47" s="844"/>
      <c r="L47" s="1058"/>
      <c r="M47" s="892"/>
    </row>
    <row r="48" spans="2:19" ht="15" customHeight="1" x14ac:dyDescent="0.3">
      <c r="B48" s="35">
        <v>4</v>
      </c>
      <c r="C48" s="428"/>
      <c r="D48" s="551" t="s">
        <v>1344</v>
      </c>
      <c r="E48" s="479" t="s">
        <v>1345</v>
      </c>
      <c r="F48" s="381" t="s">
        <v>76</v>
      </c>
      <c r="G48" s="913"/>
      <c r="H48" s="913"/>
      <c r="I48" s="1052"/>
      <c r="J48" s="1055"/>
      <c r="K48" s="1056"/>
      <c r="L48" s="1059"/>
      <c r="M48" s="892"/>
    </row>
    <row r="49" spans="2:19" ht="15" customHeight="1" x14ac:dyDescent="0.3">
      <c r="B49" s="35">
        <v>5</v>
      </c>
      <c r="C49" s="428"/>
      <c r="D49" s="552" t="s">
        <v>1348</v>
      </c>
      <c r="E49" s="479" t="s">
        <v>1345</v>
      </c>
      <c r="F49" s="381" t="s">
        <v>1346</v>
      </c>
      <c r="G49" s="913"/>
      <c r="H49" s="913"/>
      <c r="I49" s="1060">
        <v>3420</v>
      </c>
      <c r="J49" s="1061">
        <v>3170</v>
      </c>
      <c r="K49" s="1062">
        <v>3040</v>
      </c>
      <c r="L49" s="1063">
        <v>2915</v>
      </c>
      <c r="M49" s="892"/>
    </row>
    <row r="50" spans="2:19" ht="15" customHeight="1" x14ac:dyDescent="0.3">
      <c r="B50" s="35">
        <v>6</v>
      </c>
      <c r="C50" s="428"/>
      <c r="D50" s="552">
        <v>197</v>
      </c>
      <c r="E50" s="479" t="s">
        <v>91</v>
      </c>
      <c r="F50" s="381" t="s">
        <v>94</v>
      </c>
      <c r="G50" s="913"/>
      <c r="H50" s="913"/>
      <c r="I50" s="1051"/>
      <c r="J50" s="1054"/>
      <c r="K50" s="844"/>
      <c r="L50" s="1058"/>
      <c r="M50" s="892"/>
    </row>
    <row r="51" spans="2:19" ht="15" customHeight="1" x14ac:dyDescent="0.3">
      <c r="B51" s="35">
        <v>7</v>
      </c>
      <c r="C51" s="428"/>
      <c r="D51" s="551">
        <v>5981</v>
      </c>
      <c r="E51" s="479" t="s">
        <v>80</v>
      </c>
      <c r="F51" s="381" t="s">
        <v>78</v>
      </c>
      <c r="G51" s="913"/>
      <c r="H51" s="913"/>
      <c r="I51" s="1051"/>
      <c r="J51" s="1054"/>
      <c r="K51" s="844"/>
      <c r="L51" s="1058"/>
      <c r="M51" s="892"/>
    </row>
    <row r="52" spans="2:19" ht="15" customHeight="1" x14ac:dyDescent="0.3">
      <c r="B52" s="35">
        <v>8</v>
      </c>
      <c r="C52" s="428"/>
      <c r="D52" s="551">
        <v>8100</v>
      </c>
      <c r="E52" s="479" t="s">
        <v>1347</v>
      </c>
      <c r="F52" s="381" t="s">
        <v>98</v>
      </c>
      <c r="G52" s="913"/>
      <c r="H52" s="913"/>
      <c r="I52" s="1051"/>
      <c r="J52" s="1054"/>
      <c r="K52" s="844"/>
      <c r="L52" s="1058"/>
      <c r="M52" s="892"/>
    </row>
    <row r="53" spans="2:19" ht="15" customHeight="1" x14ac:dyDescent="0.3">
      <c r="B53" s="35">
        <v>9</v>
      </c>
      <c r="C53" s="428"/>
      <c r="D53" s="551">
        <v>8681</v>
      </c>
      <c r="E53" s="479" t="s">
        <v>1347</v>
      </c>
      <c r="F53" s="381" t="s">
        <v>133</v>
      </c>
      <c r="G53" s="913"/>
      <c r="H53" s="913"/>
      <c r="I53" s="1052"/>
      <c r="J53" s="1055"/>
      <c r="K53" s="1056"/>
      <c r="L53" s="1059"/>
      <c r="M53" s="892"/>
    </row>
    <row r="54" spans="2:19" ht="15" customHeight="1" x14ac:dyDescent="0.3">
      <c r="B54" s="35">
        <v>10</v>
      </c>
      <c r="C54" s="428"/>
      <c r="D54" s="551">
        <v>8681</v>
      </c>
      <c r="E54" s="479" t="s">
        <v>1007</v>
      </c>
      <c r="F54" s="381" t="s">
        <v>133</v>
      </c>
      <c r="G54" s="913"/>
      <c r="H54" s="913"/>
      <c r="I54" s="568">
        <v>3775</v>
      </c>
      <c r="J54" s="724">
        <v>3520</v>
      </c>
      <c r="K54" s="50">
        <v>3420</v>
      </c>
      <c r="L54" s="51">
        <v>3255</v>
      </c>
      <c r="M54" s="892"/>
    </row>
    <row r="55" spans="2:19" ht="15" customHeight="1" thickBot="1" x14ac:dyDescent="0.35">
      <c r="B55" s="35">
        <v>11</v>
      </c>
      <c r="C55" s="429"/>
      <c r="D55" s="553" t="s">
        <v>1349</v>
      </c>
      <c r="E55" s="476" t="s">
        <v>258</v>
      </c>
      <c r="F55" s="382" t="s">
        <v>263</v>
      </c>
      <c r="G55" s="1033"/>
      <c r="H55" s="1033"/>
      <c r="I55" s="578">
        <v>3420</v>
      </c>
      <c r="J55" s="47">
        <v>3170</v>
      </c>
      <c r="K55" s="52">
        <v>3040</v>
      </c>
      <c r="L55" s="58">
        <v>2915</v>
      </c>
      <c r="M55" s="896"/>
    </row>
    <row r="56" spans="2:19" ht="30" customHeight="1" thickTop="1" thickBot="1" x14ac:dyDescent="0.35">
      <c r="B56" s="1040" t="s">
        <v>1507</v>
      </c>
      <c r="C56" s="1049"/>
      <c r="D56" s="1049"/>
      <c r="E56" s="1049"/>
      <c r="F56" s="1049"/>
      <c r="G56" s="1049"/>
      <c r="H56" s="1049"/>
      <c r="I56" s="1049"/>
      <c r="J56" s="1049"/>
      <c r="K56" s="1049"/>
      <c r="L56" s="1049"/>
      <c r="M56" s="1049"/>
      <c r="N56" s="5"/>
      <c r="S56" s="5"/>
    </row>
    <row r="57" spans="2:19" ht="15" customHeight="1" thickTop="1" thickBot="1" x14ac:dyDescent="0.35">
      <c r="B57" s="252">
        <v>1</v>
      </c>
      <c r="C57" s="714"/>
      <c r="D57" s="741">
        <v>6459</v>
      </c>
      <c r="E57" s="715" t="s">
        <v>91</v>
      </c>
      <c r="F57" s="719" t="s">
        <v>1490</v>
      </c>
      <c r="G57" s="714" t="s">
        <v>8</v>
      </c>
      <c r="H57" s="714">
        <v>16</v>
      </c>
      <c r="I57" s="718">
        <v>3540</v>
      </c>
      <c r="J57" s="716">
        <v>3275</v>
      </c>
      <c r="K57" s="713">
        <v>3015</v>
      </c>
      <c r="L57" s="717">
        <v>2885</v>
      </c>
      <c r="M57" s="715">
        <v>30</v>
      </c>
    </row>
    <row r="58" spans="2:19" ht="15" customHeight="1" thickTop="1" thickBot="1" x14ac:dyDescent="0.35">
      <c r="B58" s="35">
        <v>2</v>
      </c>
      <c r="C58" s="742"/>
      <c r="D58" s="748">
        <v>8681</v>
      </c>
      <c r="E58" s="743" t="s">
        <v>91</v>
      </c>
      <c r="F58" s="751" t="s">
        <v>133</v>
      </c>
      <c r="G58" s="1065" t="s">
        <v>8</v>
      </c>
      <c r="H58" s="1032">
        <v>16</v>
      </c>
      <c r="I58" s="1066">
        <v>3635</v>
      </c>
      <c r="J58" s="1039">
        <v>3370</v>
      </c>
      <c r="K58" s="1066">
        <v>3100</v>
      </c>
      <c r="L58" s="1039">
        <v>2965</v>
      </c>
      <c r="M58" s="1032">
        <v>30</v>
      </c>
    </row>
    <row r="59" spans="2:19" ht="15" customHeight="1" thickTop="1" x14ac:dyDescent="0.3">
      <c r="B59" s="35">
        <v>3</v>
      </c>
      <c r="C59" s="745"/>
      <c r="D59" s="749">
        <v>164</v>
      </c>
      <c r="E59" s="344" t="s">
        <v>91</v>
      </c>
      <c r="F59" s="752" t="s">
        <v>72</v>
      </c>
      <c r="G59" s="892"/>
      <c r="H59" s="913"/>
      <c r="I59" s="1067"/>
      <c r="J59" s="1069"/>
      <c r="K59" s="1067"/>
      <c r="L59" s="1069"/>
      <c r="M59" s="913"/>
    </row>
    <row r="60" spans="2:19" ht="15" customHeight="1" x14ac:dyDescent="0.3">
      <c r="B60" s="35">
        <v>4</v>
      </c>
      <c r="C60" s="746"/>
      <c r="D60" s="749">
        <v>162</v>
      </c>
      <c r="E60" s="720" t="s">
        <v>91</v>
      </c>
      <c r="F60" s="752" t="s">
        <v>71</v>
      </c>
      <c r="G60" s="892"/>
      <c r="H60" s="913"/>
      <c r="I60" s="1067"/>
      <c r="J60" s="1069"/>
      <c r="K60" s="1067"/>
      <c r="L60" s="1069"/>
      <c r="M60" s="913"/>
    </row>
    <row r="61" spans="2:19" ht="15" customHeight="1" x14ac:dyDescent="0.3">
      <c r="B61" s="35">
        <v>5</v>
      </c>
      <c r="C61" s="746"/>
      <c r="D61" s="749">
        <v>5981</v>
      </c>
      <c r="E61" s="720" t="s">
        <v>91</v>
      </c>
      <c r="F61" s="752" t="s">
        <v>78</v>
      </c>
      <c r="G61" s="892"/>
      <c r="H61" s="913"/>
      <c r="I61" s="1067"/>
      <c r="J61" s="1069"/>
      <c r="K61" s="1067"/>
      <c r="L61" s="1069"/>
      <c r="M61" s="913"/>
    </row>
    <row r="62" spans="2:19" ht="15" customHeight="1" thickBot="1" x14ac:dyDescent="0.35">
      <c r="B62" s="35">
        <v>6</v>
      </c>
      <c r="C62" s="747"/>
      <c r="D62" s="750">
        <v>7045</v>
      </c>
      <c r="E62" s="744" t="s">
        <v>91</v>
      </c>
      <c r="F62" s="753" t="s">
        <v>151</v>
      </c>
      <c r="G62" s="896"/>
      <c r="H62" s="1033"/>
      <c r="I62" s="1068"/>
      <c r="J62" s="895"/>
      <c r="K62" s="1068"/>
      <c r="L62" s="895"/>
      <c r="M62" s="1033"/>
    </row>
    <row r="63" spans="2:19" ht="15" customHeight="1" thickTop="1" x14ac:dyDescent="0.3">
      <c r="B63" s="35">
        <v>7</v>
      </c>
      <c r="C63" s="544"/>
      <c r="D63" s="558">
        <v>190</v>
      </c>
      <c r="E63" s="363" t="s">
        <v>91</v>
      </c>
      <c r="F63" s="561" t="s">
        <v>404</v>
      </c>
      <c r="G63" s="913" t="s">
        <v>8</v>
      </c>
      <c r="H63" s="913">
        <v>16</v>
      </c>
      <c r="I63" s="1064">
        <v>3820</v>
      </c>
      <c r="J63" s="1054">
        <v>3535</v>
      </c>
      <c r="K63" s="844">
        <v>3250</v>
      </c>
      <c r="L63" s="1058">
        <v>3110</v>
      </c>
      <c r="M63" s="892">
        <v>30</v>
      </c>
    </row>
    <row r="64" spans="2:19" ht="15" customHeight="1" x14ac:dyDescent="0.3">
      <c r="B64" s="35">
        <v>8</v>
      </c>
      <c r="C64" s="428"/>
      <c r="D64" s="557" t="s">
        <v>1473</v>
      </c>
      <c r="E64" s="427" t="s">
        <v>91</v>
      </c>
      <c r="F64" s="562" t="s">
        <v>1492</v>
      </c>
      <c r="G64" s="913"/>
      <c r="H64" s="913"/>
      <c r="I64" s="1064"/>
      <c r="J64" s="1054"/>
      <c r="K64" s="844"/>
      <c r="L64" s="1058"/>
      <c r="M64" s="892"/>
    </row>
    <row r="65" spans="2:13" ht="15" customHeight="1" x14ac:dyDescent="0.3">
      <c r="B65" s="35">
        <v>9</v>
      </c>
      <c r="C65" s="428"/>
      <c r="D65" s="557" t="s">
        <v>1474</v>
      </c>
      <c r="E65" s="427" t="s">
        <v>91</v>
      </c>
      <c r="F65" s="562" t="s">
        <v>1493</v>
      </c>
      <c r="G65" s="913"/>
      <c r="H65" s="913"/>
      <c r="I65" s="1064"/>
      <c r="J65" s="1054"/>
      <c r="K65" s="844"/>
      <c r="L65" s="1058"/>
      <c r="M65" s="892"/>
    </row>
    <row r="66" spans="2:13" ht="15" customHeight="1" x14ac:dyDescent="0.3">
      <c r="B66" s="35">
        <v>10</v>
      </c>
      <c r="C66" s="428"/>
      <c r="D66" s="557" t="s">
        <v>1475</v>
      </c>
      <c r="E66" s="427" t="s">
        <v>91</v>
      </c>
      <c r="F66" s="562" t="s">
        <v>1491</v>
      </c>
      <c r="G66" s="913"/>
      <c r="H66" s="913"/>
      <c r="I66" s="1064"/>
      <c r="J66" s="1054"/>
      <c r="K66" s="844"/>
      <c r="L66" s="1058"/>
      <c r="M66" s="892"/>
    </row>
    <row r="67" spans="2:13" ht="15" customHeight="1" x14ac:dyDescent="0.3">
      <c r="B67" s="35">
        <v>11</v>
      </c>
      <c r="C67" s="428"/>
      <c r="D67" s="557" t="s">
        <v>1476</v>
      </c>
      <c r="E67" s="427" t="s">
        <v>91</v>
      </c>
      <c r="F67" s="562" t="s">
        <v>1494</v>
      </c>
      <c r="G67" s="913"/>
      <c r="H67" s="913"/>
      <c r="I67" s="1064"/>
      <c r="J67" s="1054"/>
      <c r="K67" s="844"/>
      <c r="L67" s="1058"/>
      <c r="M67" s="892"/>
    </row>
    <row r="68" spans="2:13" ht="15" customHeight="1" x14ac:dyDescent="0.3">
      <c r="B68" s="35">
        <v>12</v>
      </c>
      <c r="C68" s="428"/>
      <c r="D68" s="557" t="s">
        <v>1477</v>
      </c>
      <c r="E68" s="427" t="s">
        <v>91</v>
      </c>
      <c r="F68" s="562" t="s">
        <v>1495</v>
      </c>
      <c r="G68" s="913"/>
      <c r="H68" s="913"/>
      <c r="I68" s="1064"/>
      <c r="J68" s="1054"/>
      <c r="K68" s="844"/>
      <c r="L68" s="1058"/>
      <c r="M68" s="892"/>
    </row>
    <row r="69" spans="2:13" ht="15" customHeight="1" thickBot="1" x14ac:dyDescent="0.35">
      <c r="B69" s="35">
        <v>13</v>
      </c>
      <c r="C69" s="547"/>
      <c r="D69" s="571" t="s">
        <v>1478</v>
      </c>
      <c r="E69" s="546" t="s">
        <v>91</v>
      </c>
      <c r="F69" s="563" t="s">
        <v>1496</v>
      </c>
      <c r="G69" s="913"/>
      <c r="H69" s="913"/>
      <c r="I69" s="1064"/>
      <c r="J69" s="1054"/>
      <c r="K69" s="844"/>
      <c r="L69" s="1058"/>
      <c r="M69" s="892"/>
    </row>
    <row r="70" spans="2:13" ht="15" customHeight="1" thickTop="1" x14ac:dyDescent="0.3">
      <c r="B70" s="35">
        <v>14</v>
      </c>
      <c r="C70" s="426"/>
      <c r="D70" s="556" t="s">
        <v>1481</v>
      </c>
      <c r="E70" s="34" t="s">
        <v>258</v>
      </c>
      <c r="F70" s="560" t="s">
        <v>1499</v>
      </c>
      <c r="G70" s="1032" t="s">
        <v>8</v>
      </c>
      <c r="H70" s="1032">
        <v>16</v>
      </c>
      <c r="I70" s="1070">
        <v>3635</v>
      </c>
      <c r="J70" s="1053">
        <v>3370</v>
      </c>
      <c r="K70" s="843">
        <v>3100</v>
      </c>
      <c r="L70" s="1057">
        <v>2965</v>
      </c>
      <c r="M70" s="1065">
        <v>30</v>
      </c>
    </row>
    <row r="71" spans="2:13" ht="15" customHeight="1" thickBot="1" x14ac:dyDescent="0.35">
      <c r="B71" s="35">
        <v>15</v>
      </c>
      <c r="C71" s="433"/>
      <c r="D71" s="559" t="s">
        <v>1482</v>
      </c>
      <c r="E71" s="39" t="s">
        <v>258</v>
      </c>
      <c r="F71" s="574" t="s">
        <v>1498</v>
      </c>
      <c r="G71" s="1033"/>
      <c r="H71" s="1033"/>
      <c r="I71" s="1071"/>
      <c r="J71" s="1072"/>
      <c r="K71" s="845"/>
      <c r="L71" s="1073"/>
      <c r="M71" s="896"/>
    </row>
    <row r="72" spans="2:13" ht="15" customHeight="1" thickTop="1" x14ac:dyDescent="0.3">
      <c r="B72" s="35">
        <v>16</v>
      </c>
      <c r="C72" s="544"/>
      <c r="D72" s="558" t="s">
        <v>1479</v>
      </c>
      <c r="E72" s="363" t="s">
        <v>258</v>
      </c>
      <c r="F72" s="561" t="s">
        <v>1497</v>
      </c>
      <c r="G72" s="913" t="s">
        <v>8</v>
      </c>
      <c r="H72" s="913">
        <v>16</v>
      </c>
      <c r="I72" s="1064">
        <v>3820</v>
      </c>
      <c r="J72" s="1054">
        <v>3535</v>
      </c>
      <c r="K72" s="844">
        <v>3250</v>
      </c>
      <c r="L72" s="1058">
        <v>3110</v>
      </c>
      <c r="M72" s="892">
        <v>30</v>
      </c>
    </row>
    <row r="73" spans="2:13" ht="15" customHeight="1" x14ac:dyDescent="0.3">
      <c r="B73" s="35">
        <v>17</v>
      </c>
      <c r="C73" s="428"/>
      <c r="D73" s="557" t="s">
        <v>1445</v>
      </c>
      <c r="E73" s="427" t="s">
        <v>258</v>
      </c>
      <c r="F73" s="562" t="s">
        <v>1446</v>
      </c>
      <c r="G73" s="913"/>
      <c r="H73" s="913"/>
      <c r="I73" s="1064"/>
      <c r="J73" s="1054"/>
      <c r="K73" s="844"/>
      <c r="L73" s="1058"/>
      <c r="M73" s="892"/>
    </row>
    <row r="74" spans="2:13" ht="15" customHeight="1" x14ac:dyDescent="0.3">
      <c r="B74" s="35">
        <v>18</v>
      </c>
      <c r="C74" s="428"/>
      <c r="D74" s="557">
        <v>5521</v>
      </c>
      <c r="E74" s="427" t="s">
        <v>258</v>
      </c>
      <c r="F74" s="562" t="s">
        <v>1309</v>
      </c>
      <c r="G74" s="913"/>
      <c r="H74" s="913"/>
      <c r="I74" s="1064"/>
      <c r="J74" s="1054"/>
      <c r="K74" s="844"/>
      <c r="L74" s="1058"/>
      <c r="M74" s="892"/>
    </row>
    <row r="75" spans="2:13" ht="15" customHeight="1" x14ac:dyDescent="0.3">
      <c r="B75" s="35">
        <v>19</v>
      </c>
      <c r="C75" s="428"/>
      <c r="D75" s="557" t="s">
        <v>1480</v>
      </c>
      <c r="E75" s="427" t="s">
        <v>258</v>
      </c>
      <c r="F75" s="562" t="s">
        <v>1500</v>
      </c>
      <c r="G75" s="913"/>
      <c r="H75" s="913"/>
      <c r="I75" s="1064"/>
      <c r="J75" s="1054"/>
      <c r="K75" s="844"/>
      <c r="L75" s="1058"/>
      <c r="M75" s="892"/>
    </row>
    <row r="76" spans="2:13" ht="15" customHeight="1" x14ac:dyDescent="0.3">
      <c r="B76" s="35">
        <v>20</v>
      </c>
      <c r="C76" s="428"/>
      <c r="D76" s="557" t="s">
        <v>1433</v>
      </c>
      <c r="E76" s="427" t="s">
        <v>258</v>
      </c>
      <c r="F76" s="562" t="s">
        <v>1434</v>
      </c>
      <c r="G76" s="913"/>
      <c r="H76" s="913"/>
      <c r="I76" s="1064"/>
      <c r="J76" s="1054"/>
      <c r="K76" s="844"/>
      <c r="L76" s="1058"/>
      <c r="M76" s="892"/>
    </row>
    <row r="77" spans="2:13" ht="15" customHeight="1" thickBot="1" x14ac:dyDescent="0.35">
      <c r="B77" s="35">
        <v>21</v>
      </c>
      <c r="C77" s="547"/>
      <c r="D77" s="571" t="s">
        <v>1483</v>
      </c>
      <c r="E77" s="532" t="s">
        <v>258</v>
      </c>
      <c r="F77" s="564" t="s">
        <v>1501</v>
      </c>
      <c r="G77" s="913"/>
      <c r="H77" s="913"/>
      <c r="I77" s="1064"/>
      <c r="J77" s="1054"/>
      <c r="K77" s="844"/>
      <c r="L77" s="1058"/>
      <c r="M77" s="892"/>
    </row>
    <row r="78" spans="2:13" ht="15" customHeight="1" thickTop="1" x14ac:dyDescent="0.3">
      <c r="B78" s="35">
        <v>22</v>
      </c>
      <c r="C78" s="426"/>
      <c r="D78" s="556" t="s">
        <v>1431</v>
      </c>
      <c r="E78" s="572" t="s">
        <v>1489</v>
      </c>
      <c r="F78" s="573" t="s">
        <v>1432</v>
      </c>
      <c r="G78" s="1032" t="s">
        <v>8</v>
      </c>
      <c r="H78" s="1032">
        <v>16</v>
      </c>
      <c r="I78" s="1070">
        <v>3730</v>
      </c>
      <c r="J78" s="1053">
        <v>3450</v>
      </c>
      <c r="K78" s="843">
        <v>3175</v>
      </c>
      <c r="L78" s="1057">
        <v>3335</v>
      </c>
      <c r="M78" s="1065">
        <v>30</v>
      </c>
    </row>
    <row r="79" spans="2:13" ht="15" customHeight="1" thickBot="1" x14ac:dyDescent="0.35">
      <c r="B79" s="35">
        <v>23</v>
      </c>
      <c r="C79" s="429"/>
      <c r="D79" s="559" t="s">
        <v>1485</v>
      </c>
      <c r="E79" s="39" t="s">
        <v>1489</v>
      </c>
      <c r="F79" s="574" t="s">
        <v>1502</v>
      </c>
      <c r="G79" s="1033"/>
      <c r="H79" s="1033"/>
      <c r="I79" s="1071"/>
      <c r="J79" s="1072"/>
      <c r="K79" s="845"/>
      <c r="L79" s="1073"/>
      <c r="M79" s="896"/>
    </row>
    <row r="80" spans="2:13" ht="15" customHeight="1" thickTop="1" x14ac:dyDescent="0.3">
      <c r="B80" s="35">
        <v>24</v>
      </c>
      <c r="C80" s="533"/>
      <c r="D80" s="558" t="s">
        <v>1484</v>
      </c>
      <c r="E80" s="532" t="s">
        <v>1489</v>
      </c>
      <c r="F80" s="564" t="s">
        <v>1503</v>
      </c>
      <c r="G80" s="1032" t="s">
        <v>8</v>
      </c>
      <c r="H80" s="1032">
        <v>16</v>
      </c>
      <c r="I80" s="1050">
        <v>4110</v>
      </c>
      <c r="J80" s="1053">
        <v>3810</v>
      </c>
      <c r="K80" s="843">
        <v>3500</v>
      </c>
      <c r="L80" s="1057">
        <v>3350</v>
      </c>
      <c r="M80" s="1032">
        <v>30</v>
      </c>
    </row>
    <row r="81" spans="2:19" ht="15" customHeight="1" x14ac:dyDescent="0.3">
      <c r="B81" s="35">
        <v>25</v>
      </c>
      <c r="C81" s="547"/>
      <c r="D81" s="557" t="s">
        <v>1443</v>
      </c>
      <c r="E81" s="546" t="s">
        <v>1489</v>
      </c>
      <c r="F81" s="563" t="s">
        <v>1444</v>
      </c>
      <c r="G81" s="913"/>
      <c r="H81" s="913"/>
      <c r="I81" s="1051"/>
      <c r="J81" s="1054"/>
      <c r="K81" s="844"/>
      <c r="L81" s="1058"/>
      <c r="M81" s="913"/>
    </row>
    <row r="82" spans="2:19" ht="15" customHeight="1" x14ac:dyDescent="0.3">
      <c r="B82" s="35">
        <v>26</v>
      </c>
      <c r="C82" s="547"/>
      <c r="D82" s="557" t="s">
        <v>1428</v>
      </c>
      <c r="E82" s="427" t="s">
        <v>1489</v>
      </c>
      <c r="F82" s="563" t="s">
        <v>1430</v>
      </c>
      <c r="G82" s="913"/>
      <c r="H82" s="913"/>
      <c r="I82" s="1051"/>
      <c r="J82" s="1054"/>
      <c r="K82" s="844"/>
      <c r="L82" s="1058"/>
      <c r="M82" s="913"/>
    </row>
    <row r="83" spans="2:19" ht="15" customHeight="1" thickBot="1" x14ac:dyDescent="0.35">
      <c r="B83" s="35">
        <v>27</v>
      </c>
      <c r="C83" s="433"/>
      <c r="D83" s="559" t="s">
        <v>1486</v>
      </c>
      <c r="E83" s="39" t="s">
        <v>1489</v>
      </c>
      <c r="F83" s="574" t="s">
        <v>1504</v>
      </c>
      <c r="G83" s="1033"/>
      <c r="H83" s="1033"/>
      <c r="I83" s="1074"/>
      <c r="J83" s="1072"/>
      <c r="K83" s="845"/>
      <c r="L83" s="1073"/>
      <c r="M83" s="1033"/>
    </row>
    <row r="84" spans="2:19" ht="15" customHeight="1" thickTop="1" x14ac:dyDescent="0.3">
      <c r="B84" s="35">
        <v>28</v>
      </c>
      <c r="C84" s="536"/>
      <c r="D84" s="556" t="s">
        <v>1487</v>
      </c>
      <c r="E84" s="572" t="s">
        <v>1489</v>
      </c>
      <c r="F84" s="560" t="s">
        <v>1505</v>
      </c>
      <c r="G84" s="1032" t="s">
        <v>8</v>
      </c>
      <c r="H84" s="1032">
        <v>16</v>
      </c>
      <c r="I84" s="1050">
        <v>4110</v>
      </c>
      <c r="J84" s="1053">
        <v>3810</v>
      </c>
      <c r="K84" s="843">
        <v>3500</v>
      </c>
      <c r="L84" s="1057">
        <v>3350</v>
      </c>
      <c r="M84" s="1032">
        <v>30</v>
      </c>
    </row>
    <row r="85" spans="2:19" ht="15" customHeight="1" x14ac:dyDescent="0.3">
      <c r="B85" s="35">
        <v>29</v>
      </c>
      <c r="C85" s="547"/>
      <c r="D85" s="557" t="s">
        <v>1488</v>
      </c>
      <c r="E85" s="427" t="s">
        <v>1489</v>
      </c>
      <c r="F85" s="562" t="s">
        <v>1506</v>
      </c>
      <c r="G85" s="913"/>
      <c r="H85" s="913"/>
      <c r="I85" s="1051"/>
      <c r="J85" s="1054"/>
      <c r="K85" s="844"/>
      <c r="L85" s="1058"/>
      <c r="M85" s="913"/>
    </row>
    <row r="86" spans="2:19" ht="15" customHeight="1" x14ac:dyDescent="0.3">
      <c r="B86" s="35">
        <v>30</v>
      </c>
      <c r="C86" s="428"/>
      <c r="D86" s="557" t="s">
        <v>1439</v>
      </c>
      <c r="E86" s="427" t="s">
        <v>1489</v>
      </c>
      <c r="F86" s="564" t="s">
        <v>1440</v>
      </c>
      <c r="G86" s="913"/>
      <c r="H86" s="913"/>
      <c r="I86" s="1051"/>
      <c r="J86" s="1054"/>
      <c r="K86" s="844"/>
      <c r="L86" s="1058"/>
      <c r="M86" s="913"/>
    </row>
    <row r="87" spans="2:19" ht="15" customHeight="1" x14ac:dyDescent="0.3">
      <c r="B87" s="35">
        <v>31</v>
      </c>
      <c r="C87" s="533"/>
      <c r="D87" s="557" t="s">
        <v>1437</v>
      </c>
      <c r="E87" s="427" t="s">
        <v>1489</v>
      </c>
      <c r="F87" s="562" t="s">
        <v>1438</v>
      </c>
      <c r="G87" s="913"/>
      <c r="H87" s="913"/>
      <c r="I87" s="1051"/>
      <c r="J87" s="1054"/>
      <c r="K87" s="844"/>
      <c r="L87" s="1058"/>
      <c r="M87" s="913"/>
    </row>
    <row r="88" spans="2:19" ht="15" customHeight="1" x14ac:dyDescent="0.3">
      <c r="B88" s="35">
        <v>32</v>
      </c>
      <c r="C88" s="428"/>
      <c r="D88" s="557" t="s">
        <v>1435</v>
      </c>
      <c r="E88" s="546" t="s">
        <v>1489</v>
      </c>
      <c r="F88" s="562" t="s">
        <v>1436</v>
      </c>
      <c r="G88" s="913"/>
      <c r="H88" s="913"/>
      <c r="I88" s="1051"/>
      <c r="J88" s="1054"/>
      <c r="K88" s="844"/>
      <c r="L88" s="1058"/>
      <c r="M88" s="913"/>
    </row>
    <row r="89" spans="2:19" ht="15" customHeight="1" x14ac:dyDescent="0.3">
      <c r="B89" s="35">
        <v>33</v>
      </c>
      <c r="C89" s="428"/>
      <c r="D89" s="557" t="s">
        <v>1441</v>
      </c>
      <c r="E89" s="427" t="s">
        <v>1489</v>
      </c>
      <c r="F89" s="562" t="s">
        <v>1442</v>
      </c>
      <c r="G89" s="913"/>
      <c r="H89" s="913"/>
      <c r="I89" s="1051"/>
      <c r="J89" s="1054"/>
      <c r="K89" s="844"/>
      <c r="L89" s="1058"/>
      <c r="M89" s="913"/>
    </row>
    <row r="90" spans="2:19" ht="15" customHeight="1" thickBot="1" x14ac:dyDescent="0.35">
      <c r="B90" s="252">
        <v>34</v>
      </c>
      <c r="C90" s="429"/>
      <c r="D90" s="559" t="s">
        <v>1447</v>
      </c>
      <c r="E90" s="311" t="s">
        <v>1489</v>
      </c>
      <c r="F90" s="565" t="s">
        <v>1448</v>
      </c>
      <c r="G90" s="1033"/>
      <c r="H90" s="1033"/>
      <c r="I90" s="1074"/>
      <c r="J90" s="1072"/>
      <c r="K90" s="845"/>
      <c r="L90" s="1073"/>
      <c r="M90" s="1033"/>
    </row>
    <row r="91" spans="2:19" ht="30" customHeight="1" thickTop="1" thickBot="1" x14ac:dyDescent="0.35">
      <c r="B91" s="871" t="s">
        <v>1471</v>
      </c>
      <c r="C91" s="1075"/>
      <c r="D91" s="1075"/>
      <c r="E91" s="1075"/>
      <c r="F91" s="1076"/>
      <c r="G91" s="1076"/>
      <c r="H91" s="1076"/>
      <c r="I91" s="1076"/>
      <c r="J91" s="1076"/>
      <c r="K91" s="1076"/>
      <c r="L91" s="1076"/>
      <c r="M91" s="1076"/>
      <c r="N91" s="5"/>
      <c r="O91" s="474"/>
      <c r="P91" s="474"/>
      <c r="Q91" s="474"/>
      <c r="R91" s="474"/>
      <c r="S91" s="5"/>
    </row>
    <row r="92" spans="2:19" ht="15" customHeight="1" thickTop="1" x14ac:dyDescent="0.3">
      <c r="B92" s="252">
        <v>1</v>
      </c>
      <c r="C92" s="1036"/>
      <c r="D92" s="1029" t="s">
        <v>55</v>
      </c>
      <c r="E92" s="1032" t="s">
        <v>44</v>
      </c>
      <c r="F92" s="1032" t="s">
        <v>54</v>
      </c>
      <c r="G92" s="1032" t="s">
        <v>8</v>
      </c>
      <c r="H92" s="426">
        <v>6</v>
      </c>
      <c r="I92" s="581">
        <v>2035</v>
      </c>
      <c r="J92" s="480">
        <v>1885</v>
      </c>
      <c r="K92" s="54">
        <v>1805</v>
      </c>
      <c r="L92" s="173">
        <v>1735</v>
      </c>
      <c r="M92" s="363">
        <v>96</v>
      </c>
    </row>
    <row r="93" spans="2:19" ht="15" customHeight="1" x14ac:dyDescent="0.3">
      <c r="B93" s="35">
        <v>2</v>
      </c>
      <c r="C93" s="1037"/>
      <c r="D93" s="1030"/>
      <c r="E93" s="913"/>
      <c r="F93" s="913"/>
      <c r="G93" s="913"/>
      <c r="H93" s="428">
        <v>8</v>
      </c>
      <c r="I93" s="582">
        <v>2640</v>
      </c>
      <c r="J93" s="479">
        <v>2450</v>
      </c>
      <c r="K93" s="50">
        <v>2350</v>
      </c>
      <c r="L93" s="51">
        <v>2250</v>
      </c>
      <c r="M93" s="427">
        <v>72</v>
      </c>
    </row>
    <row r="94" spans="2:19" ht="15" customHeight="1" x14ac:dyDescent="0.3">
      <c r="B94" s="35">
        <v>3</v>
      </c>
      <c r="C94" s="1037"/>
      <c r="D94" s="1030"/>
      <c r="E94" s="913"/>
      <c r="F94" s="913"/>
      <c r="G94" s="913"/>
      <c r="H94" s="428">
        <v>10</v>
      </c>
      <c r="I94" s="582">
        <v>3025</v>
      </c>
      <c r="J94" s="479">
        <v>2800</v>
      </c>
      <c r="K94" s="50">
        <v>2690</v>
      </c>
      <c r="L94" s="51">
        <v>2575</v>
      </c>
      <c r="M94" s="427">
        <v>60</v>
      </c>
    </row>
    <row r="95" spans="2:19" ht="15" customHeight="1" x14ac:dyDescent="0.3">
      <c r="B95" s="35">
        <v>4</v>
      </c>
      <c r="C95" s="1037"/>
      <c r="D95" s="1030"/>
      <c r="E95" s="913"/>
      <c r="F95" s="913"/>
      <c r="G95" s="913"/>
      <c r="H95" s="428">
        <v>16</v>
      </c>
      <c r="I95" s="583">
        <v>4410</v>
      </c>
      <c r="J95" s="479">
        <v>4085</v>
      </c>
      <c r="K95" s="50">
        <v>3920</v>
      </c>
      <c r="L95" s="51">
        <v>3755</v>
      </c>
      <c r="M95" s="427">
        <v>38</v>
      </c>
    </row>
    <row r="96" spans="2:19" ht="15" customHeight="1" x14ac:dyDescent="0.3">
      <c r="B96" s="35">
        <v>5</v>
      </c>
      <c r="C96" s="1037"/>
      <c r="D96" s="1030"/>
      <c r="E96" s="913"/>
      <c r="F96" s="913"/>
      <c r="G96" s="913"/>
      <c r="H96" s="428">
        <v>18</v>
      </c>
      <c r="I96" s="582">
        <v>4910</v>
      </c>
      <c r="J96" s="479">
        <v>4560</v>
      </c>
      <c r="K96" s="50">
        <v>4360</v>
      </c>
      <c r="L96" s="51">
        <v>4180</v>
      </c>
      <c r="M96" s="427">
        <v>36</v>
      </c>
    </row>
    <row r="97" spans="1:19" ht="15" customHeight="1" x14ac:dyDescent="0.3">
      <c r="B97" s="35">
        <v>6</v>
      </c>
      <c r="C97" s="1037"/>
      <c r="D97" s="1030"/>
      <c r="E97" s="913"/>
      <c r="F97" s="913"/>
      <c r="G97" s="913"/>
      <c r="H97" s="428">
        <v>19</v>
      </c>
      <c r="I97" s="582">
        <v>5240</v>
      </c>
      <c r="J97" s="479">
        <v>4850</v>
      </c>
      <c r="K97" s="50">
        <v>4655</v>
      </c>
      <c r="L97" s="51">
        <v>4460</v>
      </c>
      <c r="M97" s="427">
        <v>32</v>
      </c>
    </row>
    <row r="98" spans="1:19" ht="15" customHeight="1" x14ac:dyDescent="0.3">
      <c r="B98" s="35">
        <v>7</v>
      </c>
      <c r="C98" s="1037"/>
      <c r="D98" s="1030"/>
      <c r="E98" s="913"/>
      <c r="F98" s="913"/>
      <c r="G98" s="913"/>
      <c r="H98" s="428">
        <v>22</v>
      </c>
      <c r="I98" s="582">
        <v>6235</v>
      </c>
      <c r="J98" s="479">
        <v>5780</v>
      </c>
      <c r="K98" s="50">
        <v>5545</v>
      </c>
      <c r="L98" s="51">
        <v>5315</v>
      </c>
      <c r="M98" s="427">
        <v>28</v>
      </c>
    </row>
    <row r="99" spans="1:19" ht="15" customHeight="1" thickBot="1" x14ac:dyDescent="0.35">
      <c r="B99" s="35">
        <v>8</v>
      </c>
      <c r="C99" s="1038"/>
      <c r="D99" s="1031"/>
      <c r="E99" s="1033"/>
      <c r="F99" s="1033"/>
      <c r="G99" s="1033"/>
      <c r="H99" s="433">
        <v>25</v>
      </c>
      <c r="I99" s="584">
        <v>7440</v>
      </c>
      <c r="J99" s="548">
        <v>6890</v>
      </c>
      <c r="K99" s="37">
        <v>6620</v>
      </c>
      <c r="L99" s="56">
        <v>6340</v>
      </c>
      <c r="M99" s="39">
        <v>25</v>
      </c>
    </row>
    <row r="100" spans="1:19" ht="30" customHeight="1" thickTop="1" thickBot="1" x14ac:dyDescent="0.35">
      <c r="B100" s="871" t="s">
        <v>1472</v>
      </c>
      <c r="C100" s="871"/>
      <c r="D100" s="871"/>
      <c r="E100" s="871"/>
      <c r="F100" s="871"/>
      <c r="G100" s="871"/>
      <c r="H100" s="871"/>
      <c r="I100" s="871"/>
      <c r="J100" s="871"/>
      <c r="K100" s="871"/>
      <c r="L100" s="871"/>
      <c r="M100" s="871"/>
      <c r="N100" s="5"/>
      <c r="R100" s="474"/>
      <c r="S100" s="5"/>
    </row>
    <row r="101" spans="1:19" ht="15" customHeight="1" thickTop="1" x14ac:dyDescent="0.3">
      <c r="B101" s="252">
        <v>1</v>
      </c>
      <c r="C101" s="1036"/>
      <c r="D101" s="1077" t="s">
        <v>55</v>
      </c>
      <c r="E101" s="1032" t="s">
        <v>44</v>
      </c>
      <c r="F101" s="1032" t="s">
        <v>54</v>
      </c>
      <c r="G101" s="1039" t="s">
        <v>8</v>
      </c>
      <c r="H101" s="426">
        <v>8</v>
      </c>
      <c r="I101" s="570">
        <v>3195</v>
      </c>
      <c r="J101" s="33">
        <v>2955</v>
      </c>
      <c r="K101" s="32">
        <v>2835</v>
      </c>
      <c r="L101" s="48">
        <v>2720</v>
      </c>
      <c r="M101" s="34">
        <v>72</v>
      </c>
    </row>
    <row r="102" spans="1:19" ht="15" customHeight="1" x14ac:dyDescent="0.3">
      <c r="B102" s="35">
        <v>2</v>
      </c>
      <c r="C102" s="1037"/>
      <c r="D102" s="1078"/>
      <c r="E102" s="913"/>
      <c r="F102" s="913"/>
      <c r="G102" s="891"/>
      <c r="H102" s="428">
        <v>16</v>
      </c>
      <c r="I102" s="568">
        <v>5055</v>
      </c>
      <c r="J102" s="49">
        <v>4680</v>
      </c>
      <c r="K102" s="50">
        <v>4495</v>
      </c>
      <c r="L102" s="51">
        <v>4305</v>
      </c>
      <c r="M102" s="427">
        <v>38</v>
      </c>
    </row>
    <row r="103" spans="1:19" ht="15" customHeight="1" x14ac:dyDescent="0.3">
      <c r="B103" s="35">
        <v>3</v>
      </c>
      <c r="C103" s="1037"/>
      <c r="D103" s="1078"/>
      <c r="E103" s="913"/>
      <c r="F103" s="913"/>
      <c r="G103" s="891"/>
      <c r="H103" s="428">
        <v>18</v>
      </c>
      <c r="I103" s="568">
        <v>5685</v>
      </c>
      <c r="J103" s="49">
        <v>5265</v>
      </c>
      <c r="K103" s="50">
        <v>5050</v>
      </c>
      <c r="L103" s="51">
        <v>4810</v>
      </c>
      <c r="M103" s="427">
        <v>36</v>
      </c>
    </row>
    <row r="104" spans="1:19" ht="15" customHeight="1" x14ac:dyDescent="0.3">
      <c r="B104" s="35">
        <v>4</v>
      </c>
      <c r="C104" s="1037"/>
      <c r="D104" s="1078"/>
      <c r="E104" s="913"/>
      <c r="F104" s="913"/>
      <c r="G104" s="891"/>
      <c r="H104" s="428">
        <v>19</v>
      </c>
      <c r="I104" s="568">
        <v>6000</v>
      </c>
      <c r="J104" s="49">
        <v>5555</v>
      </c>
      <c r="K104" s="50">
        <v>5335</v>
      </c>
      <c r="L104" s="51">
        <v>5110</v>
      </c>
      <c r="M104" s="427">
        <v>32</v>
      </c>
    </row>
    <row r="105" spans="1:19" ht="15" customHeight="1" thickBot="1" x14ac:dyDescent="0.35">
      <c r="B105" s="35">
        <v>5</v>
      </c>
      <c r="C105" s="1038"/>
      <c r="D105" s="1079"/>
      <c r="E105" s="1033"/>
      <c r="F105" s="1033"/>
      <c r="G105" s="895"/>
      <c r="H105" s="433">
        <v>22</v>
      </c>
      <c r="I105" s="569">
        <v>7150</v>
      </c>
      <c r="J105" s="38">
        <v>6620</v>
      </c>
      <c r="K105" s="37">
        <v>6355</v>
      </c>
      <c r="L105" s="56">
        <v>6090</v>
      </c>
      <c r="M105" s="39">
        <v>28</v>
      </c>
    </row>
    <row r="106" spans="1:19" ht="30" customHeight="1" thickTop="1" thickBot="1" x14ac:dyDescent="0.35">
      <c r="B106" s="871" t="s">
        <v>1465</v>
      </c>
      <c r="C106" s="871"/>
      <c r="D106" s="871"/>
      <c r="E106" s="871"/>
      <c r="F106" s="871"/>
      <c r="G106" s="871"/>
      <c r="H106" s="871"/>
      <c r="I106" s="871"/>
      <c r="J106" s="871"/>
      <c r="K106" s="871"/>
      <c r="L106" s="871"/>
      <c r="M106" s="871"/>
      <c r="N106" s="5"/>
      <c r="O106" s="474"/>
      <c r="P106" s="474"/>
      <c r="Q106" s="474"/>
      <c r="R106" s="474"/>
      <c r="S106" s="5"/>
    </row>
    <row r="107" spans="1:19" ht="16.5" customHeight="1" thickTop="1" x14ac:dyDescent="0.3">
      <c r="A107" s="9"/>
      <c r="B107" s="1028">
        <v>1</v>
      </c>
      <c r="C107" s="1046"/>
      <c r="D107" s="1029" t="s">
        <v>62</v>
      </c>
      <c r="E107" s="1065" t="s">
        <v>1573</v>
      </c>
      <c r="F107" s="1065" t="s">
        <v>72</v>
      </c>
      <c r="G107" s="1039" t="s">
        <v>8</v>
      </c>
      <c r="H107" s="426">
        <v>16</v>
      </c>
      <c r="I107" s="543">
        <v>10830</v>
      </c>
      <c r="J107" s="535"/>
      <c r="K107" s="580"/>
      <c r="L107" s="343"/>
      <c r="M107" s="1032">
        <v>10</v>
      </c>
    </row>
    <row r="108" spans="1:19" ht="16.5" customHeight="1" thickBot="1" x14ac:dyDescent="0.35">
      <c r="B108" s="1028"/>
      <c r="C108" s="1047"/>
      <c r="D108" s="1031"/>
      <c r="E108" s="896"/>
      <c r="F108" s="896"/>
      <c r="G108" s="891"/>
      <c r="H108" s="433">
        <v>18</v>
      </c>
      <c r="I108" s="545">
        <v>11750</v>
      </c>
      <c r="J108" s="414"/>
      <c r="K108" s="567"/>
      <c r="L108" s="363"/>
      <c r="M108" s="1033"/>
    </row>
    <row r="109" spans="1:19" ht="16.5" customHeight="1" thickTop="1" x14ac:dyDescent="0.3">
      <c r="A109" s="9"/>
      <c r="B109" s="1028">
        <v>2</v>
      </c>
      <c r="C109" s="1046"/>
      <c r="D109" s="1032">
        <v>8681</v>
      </c>
      <c r="E109" s="1065" t="s">
        <v>1573</v>
      </c>
      <c r="F109" s="1065" t="s">
        <v>133</v>
      </c>
      <c r="G109" s="1039" t="s">
        <v>8</v>
      </c>
      <c r="H109" s="426">
        <v>16</v>
      </c>
      <c r="I109" s="543">
        <v>10830</v>
      </c>
      <c r="J109" s="364"/>
      <c r="K109" s="579"/>
      <c r="L109" s="98"/>
      <c r="M109" s="1032">
        <v>10</v>
      </c>
    </row>
    <row r="110" spans="1:19" ht="16.5" customHeight="1" thickBot="1" x14ac:dyDescent="0.35">
      <c r="B110" s="1028"/>
      <c r="C110" s="1047"/>
      <c r="D110" s="1033"/>
      <c r="E110" s="896"/>
      <c r="F110" s="896"/>
      <c r="G110" s="891"/>
      <c r="H110" s="433">
        <v>18</v>
      </c>
      <c r="I110" s="545">
        <v>11750</v>
      </c>
      <c r="J110" s="414"/>
      <c r="K110" s="567"/>
      <c r="L110" s="363"/>
      <c r="M110" s="1033"/>
    </row>
    <row r="111" spans="1:19" ht="16.5" customHeight="1" thickTop="1" x14ac:dyDescent="0.3">
      <c r="A111" s="9"/>
      <c r="B111" s="1028">
        <v>3</v>
      </c>
      <c r="C111" s="1046"/>
      <c r="D111" s="1032">
        <v>8685</v>
      </c>
      <c r="E111" s="1065" t="s">
        <v>1573</v>
      </c>
      <c r="F111" s="1065" t="s">
        <v>82</v>
      </c>
      <c r="G111" s="1039" t="s">
        <v>8</v>
      </c>
      <c r="H111" s="544">
        <v>16</v>
      </c>
      <c r="I111" s="543">
        <v>10830</v>
      </c>
      <c r="J111" s="364"/>
      <c r="K111" s="579"/>
      <c r="L111" s="98"/>
      <c r="M111" s="1032">
        <v>10</v>
      </c>
    </row>
    <row r="112" spans="1:19" ht="16.5" customHeight="1" thickBot="1" x14ac:dyDescent="0.35">
      <c r="B112" s="1028"/>
      <c r="C112" s="1047"/>
      <c r="D112" s="1033"/>
      <c r="E112" s="896"/>
      <c r="F112" s="896"/>
      <c r="G112" s="891"/>
      <c r="H112" s="433">
        <v>18</v>
      </c>
      <c r="I112" s="545">
        <v>11750</v>
      </c>
      <c r="J112" s="414"/>
      <c r="K112" s="567"/>
      <c r="L112" s="363"/>
      <c r="M112" s="1033"/>
    </row>
    <row r="113" spans="1:13" ht="16.5" customHeight="1" thickTop="1" x14ac:dyDescent="0.3">
      <c r="A113" s="9"/>
      <c r="B113" s="1028">
        <v>4</v>
      </c>
      <c r="C113" s="1046"/>
      <c r="D113" s="1032" t="s">
        <v>1350</v>
      </c>
      <c r="E113" s="1065" t="s">
        <v>1573</v>
      </c>
      <c r="F113" s="1065" t="s">
        <v>173</v>
      </c>
      <c r="G113" s="1039" t="s">
        <v>8</v>
      </c>
      <c r="H113" s="544">
        <v>16</v>
      </c>
      <c r="I113" s="543">
        <v>10830</v>
      </c>
      <c r="J113" s="364"/>
      <c r="K113" s="579"/>
      <c r="L113" s="98"/>
      <c r="M113" s="1032">
        <v>10</v>
      </c>
    </row>
    <row r="114" spans="1:13" ht="16.5" customHeight="1" thickBot="1" x14ac:dyDescent="0.35">
      <c r="B114" s="1028"/>
      <c r="C114" s="1047"/>
      <c r="D114" s="1033"/>
      <c r="E114" s="896"/>
      <c r="F114" s="896"/>
      <c r="G114" s="891"/>
      <c r="H114" s="433">
        <v>18</v>
      </c>
      <c r="I114" s="545">
        <v>11750</v>
      </c>
      <c r="J114" s="414"/>
      <c r="K114" s="567"/>
      <c r="L114" s="363"/>
      <c r="M114" s="1033"/>
    </row>
    <row r="115" spans="1:13" ht="16.5" customHeight="1" thickTop="1" x14ac:dyDescent="0.3">
      <c r="A115" s="9"/>
      <c r="B115" s="1028">
        <v>5</v>
      </c>
      <c r="C115" s="1046"/>
      <c r="D115" s="1032">
        <v>5981</v>
      </c>
      <c r="E115" s="1065" t="s">
        <v>1573</v>
      </c>
      <c r="F115" s="1065" t="s">
        <v>78</v>
      </c>
      <c r="G115" s="1039" t="s">
        <v>8</v>
      </c>
      <c r="H115" s="544">
        <v>16</v>
      </c>
      <c r="I115" s="543">
        <v>10830</v>
      </c>
      <c r="J115" s="364"/>
      <c r="K115" s="579"/>
      <c r="L115" s="98"/>
      <c r="M115" s="1032">
        <v>10</v>
      </c>
    </row>
    <row r="116" spans="1:13" ht="16.5" customHeight="1" thickBot="1" x14ac:dyDescent="0.35">
      <c r="B116" s="1028"/>
      <c r="C116" s="1047"/>
      <c r="D116" s="913"/>
      <c r="E116" s="896"/>
      <c r="F116" s="896"/>
      <c r="G116" s="891"/>
      <c r="H116" s="433">
        <v>18</v>
      </c>
      <c r="I116" s="545">
        <v>11750</v>
      </c>
      <c r="J116" s="414"/>
      <c r="K116" s="567"/>
      <c r="L116" s="363"/>
      <c r="M116" s="1033"/>
    </row>
    <row r="117" spans="1:13" ht="16.5" customHeight="1" thickTop="1" x14ac:dyDescent="0.3">
      <c r="A117" s="9"/>
      <c r="B117" s="1028">
        <v>6</v>
      </c>
      <c r="C117" s="1046"/>
      <c r="D117" s="1032">
        <v>7166</v>
      </c>
      <c r="E117" s="1065" t="s">
        <v>1573</v>
      </c>
      <c r="F117" s="1065" t="s">
        <v>157</v>
      </c>
      <c r="G117" s="1039" t="s">
        <v>8</v>
      </c>
      <c r="H117" s="544">
        <v>16</v>
      </c>
      <c r="I117" s="543">
        <v>10830</v>
      </c>
      <c r="J117" s="364"/>
      <c r="K117" s="579"/>
      <c r="L117" s="98"/>
      <c r="M117" s="1032">
        <v>10</v>
      </c>
    </row>
    <row r="118" spans="1:13" ht="16.5" customHeight="1" thickBot="1" x14ac:dyDescent="0.35">
      <c r="B118" s="1028"/>
      <c r="C118" s="1047"/>
      <c r="D118" s="913"/>
      <c r="E118" s="892"/>
      <c r="F118" s="896"/>
      <c r="G118" s="891"/>
      <c r="H118" s="433">
        <v>18</v>
      </c>
      <c r="I118" s="545">
        <v>11750</v>
      </c>
      <c r="J118" s="414"/>
      <c r="K118" s="567"/>
      <c r="L118" s="363"/>
      <c r="M118" s="1033"/>
    </row>
    <row r="119" spans="1:13" ht="16.5" customHeight="1" thickTop="1" x14ac:dyDescent="0.3">
      <c r="A119" s="9"/>
      <c r="B119" s="1028">
        <v>7</v>
      </c>
      <c r="C119" s="1046"/>
      <c r="D119" s="1032">
        <v>8533</v>
      </c>
      <c r="E119" s="1065" t="s">
        <v>1573</v>
      </c>
      <c r="F119" s="1065" t="s">
        <v>127</v>
      </c>
      <c r="G119" s="1039" t="s">
        <v>8</v>
      </c>
      <c r="H119" s="544">
        <v>16</v>
      </c>
      <c r="I119" s="543">
        <v>10830</v>
      </c>
      <c r="J119" s="364"/>
      <c r="K119" s="579"/>
      <c r="L119" s="98"/>
      <c r="M119" s="1032">
        <v>10</v>
      </c>
    </row>
    <row r="120" spans="1:13" ht="16.5" customHeight="1" thickBot="1" x14ac:dyDescent="0.35">
      <c r="B120" s="1028"/>
      <c r="C120" s="1047"/>
      <c r="D120" s="913"/>
      <c r="E120" s="892"/>
      <c r="F120" s="896"/>
      <c r="G120" s="891"/>
      <c r="H120" s="433">
        <v>18</v>
      </c>
      <c r="I120" s="545">
        <v>11750</v>
      </c>
      <c r="J120" s="414"/>
      <c r="K120" s="567"/>
      <c r="L120" s="363"/>
      <c r="M120" s="1033"/>
    </row>
    <row r="121" spans="1:13" ht="16.5" customHeight="1" thickTop="1" x14ac:dyDescent="0.3">
      <c r="A121" s="9"/>
      <c r="B121" s="1028">
        <v>8</v>
      </c>
      <c r="C121" s="1046"/>
      <c r="D121" s="1032">
        <v>7045</v>
      </c>
      <c r="E121" s="1065" t="s">
        <v>1573</v>
      </c>
      <c r="F121" s="1065" t="s">
        <v>151</v>
      </c>
      <c r="G121" s="1039" t="s">
        <v>8</v>
      </c>
      <c r="H121" s="544">
        <v>16</v>
      </c>
      <c r="I121" s="543">
        <v>10830</v>
      </c>
      <c r="J121" s="364"/>
      <c r="K121" s="579"/>
      <c r="L121" s="98"/>
      <c r="M121" s="1032">
        <v>10</v>
      </c>
    </row>
    <row r="122" spans="1:13" ht="16.5" customHeight="1" thickBot="1" x14ac:dyDescent="0.35">
      <c r="B122" s="1028"/>
      <c r="C122" s="1047"/>
      <c r="D122" s="913"/>
      <c r="E122" s="892"/>
      <c r="F122" s="896"/>
      <c r="G122" s="891"/>
      <c r="H122" s="433">
        <v>18</v>
      </c>
      <c r="I122" s="545">
        <v>11750</v>
      </c>
      <c r="J122" s="414"/>
      <c r="K122" s="567"/>
      <c r="L122" s="363"/>
      <c r="M122" s="1033"/>
    </row>
    <row r="123" spans="1:13" ht="16.5" customHeight="1" thickTop="1" x14ac:dyDescent="0.3">
      <c r="A123" s="9"/>
      <c r="B123" s="1028">
        <v>9</v>
      </c>
      <c r="C123" s="1046"/>
      <c r="D123" s="1029" t="s">
        <v>60</v>
      </c>
      <c r="E123" s="1065" t="s">
        <v>1573</v>
      </c>
      <c r="F123" s="1065" t="s">
        <v>70</v>
      </c>
      <c r="G123" s="1039" t="s">
        <v>8</v>
      </c>
      <c r="H123" s="544">
        <v>16</v>
      </c>
      <c r="I123" s="543">
        <v>10830</v>
      </c>
      <c r="J123" s="364"/>
      <c r="K123" s="579"/>
      <c r="L123" s="98"/>
      <c r="M123" s="1032">
        <v>10</v>
      </c>
    </row>
    <row r="124" spans="1:13" ht="16.5" customHeight="1" thickBot="1" x14ac:dyDescent="0.35">
      <c r="B124" s="1028"/>
      <c r="C124" s="1047"/>
      <c r="D124" s="1030"/>
      <c r="E124" s="892"/>
      <c r="F124" s="896"/>
      <c r="G124" s="891"/>
      <c r="H124" s="433">
        <v>18</v>
      </c>
      <c r="I124" s="545">
        <v>11750</v>
      </c>
      <c r="J124" s="365"/>
      <c r="K124" s="578"/>
      <c r="L124" s="311"/>
      <c r="M124" s="1033"/>
    </row>
    <row r="125" spans="1:13" ht="16.5" customHeight="1" thickTop="1" x14ac:dyDescent="0.3">
      <c r="A125" s="9"/>
      <c r="B125" s="1028">
        <v>10</v>
      </c>
      <c r="C125" s="1046"/>
      <c r="D125" s="1029" t="s">
        <v>83</v>
      </c>
      <c r="E125" s="1065" t="s">
        <v>1573</v>
      </c>
      <c r="F125" s="1065" t="s">
        <v>92</v>
      </c>
      <c r="G125" s="1039" t="s">
        <v>8</v>
      </c>
      <c r="H125" s="544">
        <v>16</v>
      </c>
      <c r="I125" s="543">
        <v>10830</v>
      </c>
      <c r="J125" s="364"/>
      <c r="K125" s="579"/>
      <c r="L125" s="98"/>
      <c r="M125" s="1032">
        <v>10</v>
      </c>
    </row>
    <row r="126" spans="1:13" ht="16.5" customHeight="1" thickBot="1" x14ac:dyDescent="0.35">
      <c r="B126" s="1028"/>
      <c r="C126" s="1047"/>
      <c r="D126" s="1030"/>
      <c r="E126" s="892"/>
      <c r="F126" s="892"/>
      <c r="G126" s="891"/>
      <c r="H126" s="533">
        <v>18</v>
      </c>
      <c r="I126" s="545">
        <v>11750</v>
      </c>
      <c r="J126" s="414"/>
      <c r="K126" s="567"/>
      <c r="L126" s="363"/>
      <c r="M126" s="1033"/>
    </row>
    <row r="127" spans="1:13" ht="16.5" customHeight="1" thickTop="1" x14ac:dyDescent="0.3">
      <c r="A127" s="9"/>
      <c r="B127" s="1028">
        <v>11</v>
      </c>
      <c r="C127" s="1046"/>
      <c r="D127" s="1029" t="s">
        <v>64</v>
      </c>
      <c r="E127" s="1065" t="s">
        <v>1573</v>
      </c>
      <c r="F127" s="1065" t="s">
        <v>74</v>
      </c>
      <c r="G127" s="1039" t="s">
        <v>8</v>
      </c>
      <c r="H127" s="426">
        <v>16</v>
      </c>
      <c r="I127" s="543">
        <v>10830</v>
      </c>
      <c r="J127" s="364"/>
      <c r="K127" s="534"/>
      <c r="L127" s="98"/>
      <c r="M127" s="1032">
        <v>10</v>
      </c>
    </row>
    <row r="128" spans="1:13" ht="16.5" customHeight="1" thickBot="1" x14ac:dyDescent="0.35">
      <c r="B128" s="1028"/>
      <c r="C128" s="1048"/>
      <c r="D128" s="1031"/>
      <c r="E128" s="896"/>
      <c r="F128" s="896"/>
      <c r="G128" s="895"/>
      <c r="H128" s="429">
        <v>18</v>
      </c>
      <c r="I128" s="545">
        <v>11750</v>
      </c>
      <c r="J128" s="414"/>
      <c r="K128" s="54"/>
      <c r="L128" s="363"/>
      <c r="M128" s="1033"/>
    </row>
    <row r="129" spans="1:13" ht="16.5" customHeight="1" thickTop="1" thickBot="1" x14ac:dyDescent="0.35">
      <c r="A129" s="9"/>
      <c r="B129" s="1028">
        <v>12</v>
      </c>
      <c r="C129" s="1080"/>
      <c r="D129" s="1081" t="s">
        <v>64</v>
      </c>
      <c r="E129" s="1082" t="s">
        <v>1573</v>
      </c>
      <c r="F129" s="1082" t="s">
        <v>404</v>
      </c>
      <c r="G129" s="1083" t="s">
        <v>8</v>
      </c>
      <c r="H129" s="426">
        <v>16</v>
      </c>
      <c r="I129" s="543">
        <v>10830</v>
      </c>
      <c r="J129" s="364"/>
      <c r="K129" s="531"/>
      <c r="L129" s="98"/>
      <c r="M129" s="1032">
        <v>10</v>
      </c>
    </row>
    <row r="130" spans="1:13" ht="16.5" customHeight="1" thickTop="1" thickBot="1" x14ac:dyDescent="0.35">
      <c r="B130" s="1028"/>
      <c r="C130" s="1080"/>
      <c r="D130" s="1081"/>
      <c r="E130" s="1082"/>
      <c r="F130" s="1082"/>
      <c r="G130" s="1083"/>
      <c r="H130" s="429">
        <v>18</v>
      </c>
      <c r="I130" s="545">
        <v>11750</v>
      </c>
      <c r="J130" s="365"/>
      <c r="K130" s="52"/>
      <c r="L130" s="311"/>
      <c r="M130" s="1033"/>
    </row>
    <row r="131" spans="1:13" ht="6.75" customHeight="1" thickTop="1" x14ac:dyDescent="0.3">
      <c r="H131" s="6"/>
      <c r="I131" s="25"/>
      <c r="J131" s="25"/>
      <c r="K131" s="11"/>
      <c r="L131" s="11"/>
      <c r="M131" s="6"/>
    </row>
    <row r="132" spans="1:13" ht="3.75" customHeight="1" x14ac:dyDescent="0.3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" x14ac:dyDescent="0.3">
      <c r="B133" s="8"/>
      <c r="C133" s="8"/>
      <c r="D133" s="8"/>
      <c r="E133" s="8"/>
      <c r="F133" s="10"/>
      <c r="G133" s="6"/>
    </row>
    <row r="134" spans="1:13" ht="18" x14ac:dyDescent="0.3">
      <c r="B134" s="8"/>
      <c r="C134" s="8"/>
      <c r="D134" s="8"/>
      <c r="E134" s="8"/>
      <c r="F134" s="10"/>
      <c r="G134" s="6"/>
    </row>
    <row r="135" spans="1:13" ht="18" x14ac:dyDescent="0.3">
      <c r="B135" s="8"/>
      <c r="C135" s="8"/>
      <c r="D135" s="8"/>
      <c r="E135" s="8"/>
      <c r="F135" s="10"/>
      <c r="G135" s="6"/>
    </row>
    <row r="136" spans="1:13" ht="18" x14ac:dyDescent="0.3">
      <c r="B136" s="8"/>
      <c r="C136" s="8"/>
      <c r="D136" s="8"/>
      <c r="E136" s="8"/>
      <c r="F136" s="10"/>
      <c r="G136" s="6"/>
    </row>
    <row r="138" spans="1:13" ht="18" x14ac:dyDescent="0.35">
      <c r="H138" s="13"/>
      <c r="I138" s="14"/>
      <c r="J138" s="14"/>
      <c r="K138" s="15"/>
      <c r="L138" s="14"/>
      <c r="M138" s="13"/>
    </row>
    <row r="139" spans="1:13" ht="18" x14ac:dyDescent="0.35">
      <c r="H139" s="13"/>
      <c r="I139" s="14"/>
      <c r="J139" s="14"/>
      <c r="K139" s="15"/>
      <c r="L139" s="14"/>
      <c r="M139" s="13"/>
    </row>
    <row r="140" spans="1:13" ht="18" x14ac:dyDescent="0.35">
      <c r="H140" s="13"/>
      <c r="I140" s="14"/>
      <c r="J140" s="14"/>
      <c r="K140" s="15"/>
      <c r="L140" s="14"/>
      <c r="M140" s="13"/>
    </row>
    <row r="141" spans="1:13" ht="18" x14ac:dyDescent="0.35">
      <c r="H141" s="13"/>
      <c r="I141" s="14"/>
      <c r="J141" s="14"/>
      <c r="K141" s="15"/>
      <c r="L141" s="14"/>
      <c r="M141" s="13"/>
    </row>
    <row r="142" spans="1:13" ht="18" x14ac:dyDescent="0.35">
      <c r="F142" s="10"/>
      <c r="G142" s="13"/>
      <c r="H142" s="13"/>
      <c r="I142" s="14"/>
      <c r="J142" s="14"/>
      <c r="K142" s="15"/>
      <c r="L142" s="14"/>
      <c r="M142" s="13"/>
    </row>
    <row r="143" spans="1:13" ht="18" x14ac:dyDescent="0.35">
      <c r="F143" s="10"/>
      <c r="G143" s="13"/>
      <c r="H143" s="13"/>
      <c r="I143" s="14"/>
      <c r="J143" s="14"/>
      <c r="K143" s="15"/>
      <c r="L143" s="14"/>
      <c r="M143" s="13"/>
    </row>
    <row r="144" spans="1:13" ht="18" x14ac:dyDescent="0.35">
      <c r="F144" s="10"/>
      <c r="G144" s="13"/>
      <c r="H144" s="13"/>
      <c r="I144" s="14"/>
      <c r="J144" s="14"/>
      <c r="K144" s="15"/>
      <c r="L144" s="14"/>
      <c r="M144" s="13"/>
    </row>
    <row r="145" spans="6:13" ht="18" x14ac:dyDescent="0.35">
      <c r="F145" s="10"/>
      <c r="G145" s="13"/>
      <c r="H145" s="13"/>
      <c r="I145" s="14"/>
      <c r="J145" s="14"/>
      <c r="K145" s="15"/>
      <c r="L145" s="14"/>
      <c r="M145" s="13"/>
    </row>
    <row r="146" spans="6:13" ht="18" x14ac:dyDescent="0.35">
      <c r="F146" s="10"/>
      <c r="G146" s="13"/>
      <c r="H146" s="13"/>
      <c r="I146" s="14"/>
      <c r="J146" s="14"/>
      <c r="K146" s="15"/>
      <c r="L146" s="14"/>
      <c r="M146" s="13"/>
    </row>
    <row r="147" spans="6:13" ht="18" x14ac:dyDescent="0.35">
      <c r="F147" s="10"/>
      <c r="G147" s="13"/>
      <c r="H147" s="13"/>
      <c r="I147" s="14"/>
      <c r="J147" s="14"/>
      <c r="K147" s="15"/>
      <c r="L147" s="14"/>
      <c r="M147" s="13"/>
    </row>
    <row r="148" spans="6:13" ht="18" x14ac:dyDescent="0.35">
      <c r="F148" s="10"/>
      <c r="G148" s="13"/>
      <c r="H148" s="13"/>
      <c r="I148" s="14"/>
      <c r="J148" s="14"/>
      <c r="K148" s="15"/>
      <c r="L148" s="14"/>
      <c r="M148" s="13"/>
    </row>
    <row r="149" spans="6:13" ht="18" x14ac:dyDescent="0.35">
      <c r="F149" s="10"/>
      <c r="G149" s="13"/>
      <c r="H149" s="13"/>
      <c r="I149" s="14"/>
      <c r="J149" s="14"/>
      <c r="K149" s="15"/>
      <c r="L149" s="14"/>
      <c r="M149" s="13"/>
    </row>
    <row r="150" spans="6:13" ht="18" x14ac:dyDescent="0.35">
      <c r="F150" s="10"/>
      <c r="G150" s="13"/>
      <c r="H150" s="13"/>
      <c r="I150" s="14"/>
      <c r="J150" s="14"/>
      <c r="K150" s="15"/>
      <c r="L150" s="14"/>
      <c r="M150" s="13"/>
    </row>
    <row r="151" spans="6:13" ht="18" x14ac:dyDescent="0.35">
      <c r="F151" s="10"/>
      <c r="G151" s="13"/>
      <c r="H151" s="13"/>
      <c r="I151" s="14"/>
      <c r="J151" s="14"/>
      <c r="K151" s="15"/>
      <c r="L151" s="14"/>
      <c r="M151" s="13"/>
    </row>
    <row r="152" spans="6:13" ht="18" x14ac:dyDescent="0.35">
      <c r="F152" s="10"/>
      <c r="G152" s="13"/>
      <c r="H152" s="13"/>
      <c r="I152" s="14"/>
      <c r="J152" s="14"/>
      <c r="K152" s="15"/>
      <c r="L152" s="14"/>
      <c r="M152" s="13"/>
    </row>
    <row r="153" spans="6:13" ht="18" x14ac:dyDescent="0.35">
      <c r="F153" s="10"/>
      <c r="G153" s="13"/>
      <c r="H153" s="13"/>
      <c r="I153" s="14"/>
      <c r="J153" s="14"/>
      <c r="K153" s="15"/>
      <c r="L153" s="14"/>
      <c r="M153" s="13"/>
    </row>
    <row r="154" spans="6:13" ht="18" x14ac:dyDescent="0.35">
      <c r="F154" s="10"/>
      <c r="G154" s="13"/>
      <c r="H154" s="13"/>
      <c r="I154" s="14"/>
      <c r="J154" s="14"/>
      <c r="K154" s="15"/>
      <c r="L154" s="14"/>
      <c r="M154" s="13"/>
    </row>
    <row r="155" spans="6:13" ht="18" x14ac:dyDescent="0.35">
      <c r="F155" s="10"/>
      <c r="G155" s="13"/>
      <c r="H155" s="13"/>
      <c r="I155" s="14"/>
      <c r="J155" s="14"/>
      <c r="K155" s="15"/>
      <c r="L155" s="14"/>
      <c r="M155" s="13"/>
    </row>
    <row r="156" spans="6:13" ht="18" x14ac:dyDescent="0.35">
      <c r="F156" s="10"/>
      <c r="G156" s="13"/>
      <c r="H156" s="13"/>
      <c r="I156" s="14"/>
      <c r="J156" s="14"/>
      <c r="K156" s="15"/>
      <c r="L156" s="14"/>
      <c r="M156" s="13"/>
    </row>
    <row r="157" spans="6:13" ht="18" x14ac:dyDescent="0.35">
      <c r="F157" s="10"/>
      <c r="G157" s="13"/>
      <c r="H157" s="13"/>
      <c r="I157" s="14"/>
      <c r="J157" s="14"/>
      <c r="K157" s="15"/>
      <c r="L157" s="14"/>
      <c r="M157" s="13"/>
    </row>
    <row r="158" spans="6:13" ht="18" x14ac:dyDescent="0.35">
      <c r="F158" s="10"/>
      <c r="G158" s="13"/>
      <c r="H158" s="13"/>
      <c r="I158" s="14"/>
      <c r="J158" s="14"/>
      <c r="K158" s="15"/>
      <c r="L158" s="14"/>
      <c r="M158" s="13"/>
    </row>
    <row r="159" spans="6:13" ht="18" x14ac:dyDescent="0.35">
      <c r="F159" s="10"/>
      <c r="G159" s="13"/>
      <c r="H159" s="13"/>
      <c r="I159" s="14"/>
      <c r="J159" s="14"/>
      <c r="K159" s="15"/>
      <c r="L159" s="14"/>
      <c r="M159" s="13"/>
    </row>
    <row r="160" spans="6:13" ht="18" x14ac:dyDescent="0.35">
      <c r="F160" s="10"/>
      <c r="G160" s="13"/>
      <c r="H160" s="13"/>
      <c r="I160" s="14"/>
      <c r="J160" s="14"/>
      <c r="K160" s="15"/>
      <c r="L160" s="14"/>
      <c r="M160" s="13"/>
    </row>
    <row r="161" spans="6:13" ht="18" x14ac:dyDescent="0.35">
      <c r="F161" s="10"/>
      <c r="G161" s="13"/>
      <c r="H161" s="13"/>
      <c r="I161" s="14"/>
      <c r="J161" s="14"/>
      <c r="K161" s="15"/>
      <c r="L161" s="14"/>
      <c r="M161" s="13"/>
    </row>
    <row r="162" spans="6:13" ht="18" x14ac:dyDescent="0.35">
      <c r="F162" s="10"/>
      <c r="G162" s="13"/>
      <c r="H162" s="13"/>
      <c r="I162" s="14"/>
      <c r="J162" s="14"/>
      <c r="K162" s="15"/>
      <c r="L162" s="14"/>
      <c r="M162" s="13"/>
    </row>
    <row r="163" spans="6:13" ht="18" x14ac:dyDescent="0.35">
      <c r="F163" s="10"/>
      <c r="G163" s="13"/>
      <c r="H163" s="13"/>
      <c r="I163" s="14"/>
      <c r="J163" s="14"/>
      <c r="K163" s="15"/>
      <c r="L163" s="14"/>
      <c r="M163" s="13"/>
    </row>
    <row r="164" spans="6:13" ht="18" x14ac:dyDescent="0.35">
      <c r="F164" s="10"/>
      <c r="G164" s="13"/>
      <c r="H164" s="13"/>
      <c r="I164" s="14"/>
      <c r="J164" s="14"/>
      <c r="K164" s="15"/>
      <c r="L164" s="14"/>
      <c r="M164" s="13"/>
    </row>
    <row r="165" spans="6:13" ht="18" x14ac:dyDescent="0.35">
      <c r="F165" s="10"/>
      <c r="G165" s="13"/>
      <c r="H165" s="13"/>
      <c r="I165" s="14"/>
      <c r="J165" s="14"/>
      <c r="K165" s="15"/>
      <c r="L165" s="14"/>
      <c r="M165" s="13"/>
    </row>
    <row r="166" spans="6:13" ht="18" x14ac:dyDescent="0.35">
      <c r="F166" s="10"/>
      <c r="G166" s="13"/>
      <c r="H166" s="13"/>
      <c r="I166" s="14"/>
      <c r="J166" s="14"/>
      <c r="K166" s="15"/>
      <c r="L166" s="14"/>
      <c r="M166" s="13"/>
    </row>
    <row r="167" spans="6:13" ht="18" x14ac:dyDescent="0.35">
      <c r="F167" s="10"/>
      <c r="G167" s="13"/>
      <c r="H167" s="13"/>
      <c r="I167" s="14"/>
      <c r="J167" s="14"/>
      <c r="K167" s="14"/>
      <c r="L167" s="14"/>
      <c r="M167" s="13"/>
    </row>
    <row r="168" spans="6:13" ht="18" x14ac:dyDescent="0.35">
      <c r="F168" s="10"/>
      <c r="G168" s="13"/>
      <c r="H168" s="13"/>
      <c r="I168" s="14"/>
      <c r="J168" s="14"/>
      <c r="K168" s="14"/>
      <c r="L168" s="14"/>
      <c r="M168" s="13"/>
    </row>
    <row r="169" spans="6:13" ht="18" x14ac:dyDescent="0.35">
      <c r="F169" s="10"/>
      <c r="G169" s="13"/>
      <c r="H169" s="13"/>
      <c r="I169" s="14"/>
      <c r="J169" s="14"/>
      <c r="K169" s="14"/>
      <c r="L169" s="14"/>
      <c r="M169" s="13"/>
    </row>
    <row r="170" spans="6:13" ht="18" x14ac:dyDescent="0.35">
      <c r="F170" s="10"/>
      <c r="G170" s="13"/>
      <c r="H170" s="13"/>
      <c r="I170" s="14"/>
      <c r="J170" s="14"/>
      <c r="K170" s="14"/>
      <c r="L170" s="14"/>
      <c r="M170" s="13"/>
    </row>
    <row r="171" spans="6:13" ht="18" x14ac:dyDescent="0.35">
      <c r="F171" s="10"/>
      <c r="G171" s="13"/>
      <c r="H171" s="13"/>
      <c r="I171" s="14"/>
      <c r="J171" s="14"/>
      <c r="K171" s="14"/>
      <c r="L171" s="14"/>
      <c r="M171" s="13"/>
    </row>
    <row r="172" spans="6:13" ht="18" x14ac:dyDescent="0.35">
      <c r="F172" s="10"/>
      <c r="G172" s="13"/>
      <c r="H172" s="13"/>
      <c r="I172" s="14"/>
      <c r="J172" s="14"/>
      <c r="K172" s="14"/>
      <c r="L172" s="14"/>
      <c r="M172" s="13"/>
    </row>
    <row r="173" spans="6:13" ht="18" x14ac:dyDescent="0.35">
      <c r="F173" s="10"/>
      <c r="G173" s="13"/>
      <c r="H173" s="13"/>
      <c r="I173" s="14"/>
      <c r="J173" s="14"/>
      <c r="K173" s="14"/>
      <c r="L173" s="14"/>
      <c r="M173" s="13"/>
    </row>
    <row r="174" spans="6:13" ht="18" x14ac:dyDescent="0.35">
      <c r="F174" s="10"/>
      <c r="G174" s="13"/>
      <c r="H174" s="13"/>
      <c r="I174" s="14"/>
      <c r="J174" s="14"/>
      <c r="K174" s="14"/>
      <c r="L174" s="14"/>
      <c r="M174" s="13"/>
    </row>
    <row r="175" spans="6:13" ht="18" x14ac:dyDescent="0.35">
      <c r="F175" s="10"/>
      <c r="G175" s="13"/>
      <c r="H175" s="13"/>
      <c r="I175" s="14"/>
      <c r="J175" s="14"/>
      <c r="K175" s="14"/>
      <c r="L175" s="14"/>
      <c r="M175" s="13"/>
    </row>
    <row r="176" spans="6:13" ht="18" x14ac:dyDescent="0.35">
      <c r="F176" s="10"/>
      <c r="G176" s="13"/>
      <c r="H176" s="13"/>
      <c r="I176" s="14"/>
      <c r="J176" s="14"/>
      <c r="K176" s="14"/>
      <c r="L176" s="14"/>
      <c r="M176" s="13"/>
    </row>
    <row r="177" spans="6:13" ht="18" x14ac:dyDescent="0.35">
      <c r="F177" s="10"/>
      <c r="G177" s="13"/>
      <c r="H177" s="13"/>
      <c r="I177" s="14"/>
      <c r="J177" s="14"/>
      <c r="K177" s="14"/>
      <c r="L177" s="14"/>
      <c r="M177" s="13"/>
    </row>
    <row r="178" spans="6:13" ht="18" x14ac:dyDescent="0.35">
      <c r="F178" s="10"/>
      <c r="G178" s="13"/>
      <c r="H178" s="13"/>
      <c r="I178" s="14"/>
      <c r="J178" s="14"/>
      <c r="K178" s="14"/>
      <c r="L178" s="14"/>
      <c r="M178" s="13"/>
    </row>
    <row r="179" spans="6:13" ht="18" x14ac:dyDescent="0.35">
      <c r="F179" s="10"/>
      <c r="G179" s="13"/>
      <c r="H179" s="13"/>
      <c r="I179" s="14"/>
      <c r="J179" s="14"/>
      <c r="K179" s="14"/>
      <c r="L179" s="14"/>
      <c r="M179" s="13"/>
    </row>
    <row r="180" spans="6:13" ht="18" x14ac:dyDescent="0.35">
      <c r="F180" s="10"/>
      <c r="G180" s="13"/>
      <c r="H180" s="13"/>
      <c r="I180" s="14"/>
      <c r="J180" s="14"/>
      <c r="K180" s="14"/>
      <c r="L180" s="14"/>
      <c r="M180" s="13"/>
    </row>
    <row r="181" spans="6:13" ht="18" x14ac:dyDescent="0.35">
      <c r="F181" s="10"/>
      <c r="G181" s="13"/>
      <c r="H181" s="13"/>
      <c r="I181" s="14"/>
      <c r="J181" s="14"/>
      <c r="K181" s="14"/>
      <c r="L181" s="14"/>
      <c r="M181" s="13"/>
    </row>
    <row r="182" spans="6:13" ht="18" x14ac:dyDescent="0.35">
      <c r="F182" s="10"/>
      <c r="G182" s="13"/>
      <c r="H182" s="13"/>
      <c r="I182" s="14"/>
      <c r="J182" s="14"/>
      <c r="K182" s="14"/>
      <c r="L182" s="14"/>
      <c r="M182" s="13"/>
    </row>
    <row r="183" spans="6:13" ht="18" x14ac:dyDescent="0.35">
      <c r="F183" s="10"/>
      <c r="G183" s="13"/>
      <c r="H183" s="13"/>
      <c r="I183" s="14"/>
      <c r="J183" s="14"/>
      <c r="K183" s="14"/>
      <c r="L183" s="14"/>
      <c r="M183" s="13"/>
    </row>
    <row r="184" spans="6:13" ht="18" x14ac:dyDescent="0.35">
      <c r="F184" s="10"/>
      <c r="G184" s="13"/>
      <c r="H184" s="13"/>
      <c r="I184" s="14"/>
      <c r="J184" s="14"/>
      <c r="K184" s="14"/>
      <c r="L184" s="14"/>
      <c r="M184" s="13"/>
    </row>
    <row r="185" spans="6:13" ht="18" x14ac:dyDescent="0.35">
      <c r="F185" s="10"/>
      <c r="G185" s="13"/>
      <c r="H185" s="13"/>
      <c r="I185" s="14"/>
      <c r="J185" s="14"/>
      <c r="K185" s="14"/>
      <c r="L185" s="14"/>
      <c r="M185" s="13"/>
    </row>
    <row r="186" spans="6:13" ht="18" x14ac:dyDescent="0.35">
      <c r="F186" s="10"/>
      <c r="G186" s="13"/>
      <c r="H186" s="13"/>
      <c r="I186" s="14"/>
      <c r="J186" s="14"/>
      <c r="K186" s="14"/>
      <c r="L186" s="14"/>
      <c r="M186" s="13"/>
    </row>
    <row r="187" spans="6:13" ht="18" x14ac:dyDescent="0.35">
      <c r="F187" s="10"/>
      <c r="G187" s="13"/>
      <c r="H187" s="13"/>
      <c r="I187" s="14"/>
      <c r="J187" s="14"/>
      <c r="K187" s="14"/>
      <c r="L187" s="14"/>
      <c r="M187" s="13"/>
    </row>
    <row r="188" spans="6:13" ht="18" x14ac:dyDescent="0.35">
      <c r="F188" s="10"/>
      <c r="G188" s="13"/>
      <c r="H188" s="13"/>
      <c r="I188" s="14"/>
      <c r="J188" s="14"/>
      <c r="K188" s="14"/>
      <c r="L188" s="14"/>
      <c r="M188" s="13"/>
    </row>
    <row r="189" spans="6:13" ht="18" x14ac:dyDescent="0.35">
      <c r="F189" s="10"/>
      <c r="G189" s="13"/>
      <c r="H189" s="13"/>
      <c r="I189" s="14"/>
      <c r="J189" s="14"/>
      <c r="K189" s="14"/>
      <c r="L189" s="14"/>
      <c r="M189" s="13"/>
    </row>
    <row r="190" spans="6:13" ht="18" x14ac:dyDescent="0.35">
      <c r="F190" s="10"/>
      <c r="G190" s="13"/>
      <c r="H190" s="13"/>
      <c r="I190" s="14"/>
      <c r="J190" s="14"/>
      <c r="K190" s="14"/>
      <c r="L190" s="14"/>
      <c r="M190" s="13"/>
    </row>
    <row r="191" spans="6:13" ht="18" x14ac:dyDescent="0.35">
      <c r="F191" s="10"/>
      <c r="G191" s="13"/>
      <c r="H191" s="13"/>
      <c r="I191" s="14"/>
      <c r="J191" s="14"/>
      <c r="K191" s="14"/>
      <c r="L191" s="14"/>
      <c r="M191" s="13"/>
    </row>
    <row r="192" spans="6:13" ht="18" x14ac:dyDescent="0.35">
      <c r="F192" s="10"/>
      <c r="G192" s="13"/>
      <c r="H192" s="13"/>
      <c r="I192" s="14"/>
      <c r="J192" s="14"/>
      <c r="K192" s="14"/>
      <c r="L192" s="14"/>
      <c r="M192" s="13"/>
    </row>
    <row r="193" spans="6:13" ht="18" x14ac:dyDescent="0.35">
      <c r="F193" s="10"/>
      <c r="G193" s="13"/>
      <c r="H193" s="13"/>
      <c r="I193" s="14"/>
      <c r="J193" s="14"/>
      <c r="K193" s="14"/>
      <c r="L193" s="14"/>
      <c r="M193" s="13"/>
    </row>
    <row r="194" spans="6:13" ht="18" x14ac:dyDescent="0.35">
      <c r="F194" s="10"/>
      <c r="G194" s="13"/>
      <c r="H194" s="13"/>
      <c r="I194" s="14"/>
      <c r="J194" s="14"/>
      <c r="K194" s="14"/>
      <c r="L194" s="14"/>
      <c r="M194" s="13"/>
    </row>
    <row r="195" spans="6:13" ht="18" x14ac:dyDescent="0.35">
      <c r="F195" s="10"/>
      <c r="G195" s="13"/>
      <c r="H195" s="13"/>
      <c r="I195" s="14"/>
      <c r="J195" s="14"/>
      <c r="K195" s="14"/>
      <c r="L195" s="14"/>
      <c r="M195" s="13"/>
    </row>
    <row r="196" spans="6:13" ht="18" x14ac:dyDescent="0.35">
      <c r="F196" s="10"/>
      <c r="G196" s="13"/>
      <c r="H196" s="13"/>
      <c r="I196" s="14"/>
      <c r="J196" s="14"/>
      <c r="K196" s="14"/>
      <c r="L196" s="14"/>
      <c r="M196" s="13"/>
    </row>
    <row r="197" spans="6:13" ht="18" x14ac:dyDescent="0.35">
      <c r="F197" s="10"/>
      <c r="G197" s="13"/>
      <c r="H197" s="13"/>
      <c r="I197" s="14"/>
      <c r="J197" s="14"/>
      <c r="K197" s="14"/>
      <c r="L197" s="14"/>
      <c r="M197" s="13"/>
    </row>
    <row r="198" spans="6:13" ht="18" x14ac:dyDescent="0.35">
      <c r="F198" s="10"/>
      <c r="G198" s="13"/>
      <c r="H198" s="13"/>
      <c r="I198" s="14"/>
      <c r="J198" s="14"/>
      <c r="K198" s="14"/>
      <c r="L198" s="14"/>
      <c r="M198" s="13"/>
    </row>
    <row r="199" spans="6:13" ht="18" x14ac:dyDescent="0.35">
      <c r="F199" s="10"/>
      <c r="G199" s="13"/>
      <c r="H199" s="13"/>
      <c r="I199" s="14"/>
      <c r="J199" s="14"/>
      <c r="K199" s="14"/>
      <c r="L199" s="14"/>
      <c r="M199" s="13"/>
    </row>
    <row r="200" spans="6:13" ht="18" x14ac:dyDescent="0.35">
      <c r="F200" s="10"/>
      <c r="G200" s="13"/>
      <c r="H200" s="13"/>
      <c r="I200" s="14"/>
      <c r="J200" s="14"/>
      <c r="K200" s="14"/>
      <c r="L200" s="14"/>
      <c r="M200" s="13"/>
    </row>
    <row r="201" spans="6:13" ht="18" x14ac:dyDescent="0.35">
      <c r="F201" s="10"/>
      <c r="G201" s="13"/>
      <c r="H201" s="13"/>
      <c r="I201" s="14"/>
      <c r="J201" s="14"/>
      <c r="K201" s="14"/>
      <c r="L201" s="14"/>
      <c r="M201" s="13"/>
    </row>
    <row r="202" spans="6:13" ht="18" x14ac:dyDescent="0.35">
      <c r="F202" s="10"/>
      <c r="G202" s="13"/>
      <c r="H202" s="13"/>
      <c r="I202" s="14"/>
      <c r="J202" s="14"/>
      <c r="K202" s="14"/>
      <c r="L202" s="14"/>
      <c r="M202" s="13"/>
    </row>
    <row r="203" spans="6:13" ht="18" x14ac:dyDescent="0.35">
      <c r="F203" s="10"/>
      <c r="G203" s="13"/>
      <c r="H203" s="13"/>
      <c r="I203" s="14"/>
      <c r="J203" s="14"/>
      <c r="K203" s="14"/>
      <c r="L203" s="14"/>
      <c r="M203" s="13"/>
    </row>
    <row r="204" spans="6:13" ht="18" x14ac:dyDescent="0.35">
      <c r="F204" s="10"/>
      <c r="G204" s="13"/>
      <c r="H204" s="13"/>
      <c r="I204" s="14"/>
      <c r="J204" s="14"/>
      <c r="K204" s="14"/>
      <c r="L204" s="14"/>
      <c r="M204" s="13"/>
    </row>
    <row r="205" spans="6:13" ht="18" x14ac:dyDescent="0.35">
      <c r="F205" s="10"/>
      <c r="G205" s="13"/>
      <c r="H205" s="13"/>
      <c r="I205" s="14"/>
      <c r="J205" s="14"/>
      <c r="K205" s="14"/>
      <c r="L205" s="14"/>
      <c r="M205" s="13"/>
    </row>
    <row r="206" spans="6:13" ht="18" x14ac:dyDescent="0.35">
      <c r="F206" s="10"/>
      <c r="G206" s="13"/>
      <c r="H206" s="13"/>
      <c r="I206" s="14"/>
      <c r="J206" s="14"/>
      <c r="K206" s="14"/>
      <c r="L206" s="14"/>
      <c r="M206" s="13"/>
    </row>
    <row r="207" spans="6:13" ht="18" x14ac:dyDescent="0.35">
      <c r="F207" s="10"/>
      <c r="G207" s="13"/>
      <c r="H207" s="13"/>
      <c r="I207" s="14"/>
      <c r="J207" s="14"/>
      <c r="K207" s="14"/>
      <c r="L207" s="14"/>
      <c r="M207" s="13"/>
    </row>
    <row r="208" spans="6:13" ht="18" x14ac:dyDescent="0.35">
      <c r="F208" s="10"/>
      <c r="G208" s="13"/>
      <c r="H208" s="13"/>
      <c r="I208" s="14"/>
      <c r="J208" s="14"/>
      <c r="K208" s="14"/>
      <c r="L208" s="14"/>
      <c r="M208" s="13"/>
    </row>
    <row r="209" spans="6:13" ht="18" x14ac:dyDescent="0.35">
      <c r="F209" s="10"/>
      <c r="G209" s="13"/>
      <c r="H209" s="13"/>
      <c r="I209" s="14"/>
      <c r="J209" s="14"/>
      <c r="K209" s="14"/>
      <c r="L209" s="14"/>
      <c r="M209" s="13"/>
    </row>
    <row r="210" spans="6:13" ht="18" x14ac:dyDescent="0.35">
      <c r="F210" s="10"/>
      <c r="G210" s="13"/>
      <c r="H210" s="13"/>
      <c r="I210" s="14"/>
      <c r="J210" s="14"/>
      <c r="K210" s="14"/>
      <c r="L210" s="14"/>
      <c r="M210" s="13"/>
    </row>
    <row r="211" spans="6:13" ht="18" x14ac:dyDescent="0.35">
      <c r="F211" s="10"/>
      <c r="G211" s="13"/>
      <c r="H211" s="13"/>
      <c r="I211" s="14"/>
      <c r="J211" s="14"/>
      <c r="K211" s="14"/>
      <c r="L211" s="14"/>
      <c r="M211" s="13"/>
    </row>
    <row r="212" spans="6:13" ht="18" x14ac:dyDescent="0.35">
      <c r="F212" s="10"/>
      <c r="G212" s="13"/>
      <c r="H212" s="13"/>
      <c r="I212" s="14"/>
      <c r="J212" s="14"/>
      <c r="K212" s="14"/>
      <c r="L212" s="14"/>
      <c r="M212" s="13"/>
    </row>
    <row r="213" spans="6:13" ht="18" x14ac:dyDescent="0.35">
      <c r="F213" s="10"/>
      <c r="G213" s="13"/>
      <c r="H213" s="13"/>
      <c r="I213" s="14"/>
      <c r="J213" s="14"/>
      <c r="K213" s="14"/>
      <c r="L213" s="14"/>
      <c r="M213" s="13"/>
    </row>
    <row r="214" spans="6:13" ht="18" x14ac:dyDescent="0.35">
      <c r="F214" s="10"/>
      <c r="G214" s="13"/>
      <c r="H214" s="13"/>
      <c r="I214" s="14"/>
      <c r="J214" s="14"/>
      <c r="K214" s="14"/>
      <c r="L214" s="14"/>
      <c r="M214" s="13"/>
    </row>
    <row r="215" spans="6:13" ht="18" x14ac:dyDescent="0.35">
      <c r="F215" s="10"/>
      <c r="G215" s="13"/>
      <c r="H215" s="13"/>
      <c r="I215" s="14"/>
      <c r="J215" s="14"/>
      <c r="K215" s="14"/>
      <c r="L215" s="14"/>
      <c r="M215" s="13"/>
    </row>
    <row r="216" spans="6:13" ht="18" x14ac:dyDescent="0.35">
      <c r="F216" s="10"/>
      <c r="G216" s="13"/>
      <c r="H216" s="13"/>
      <c r="I216" s="14"/>
      <c r="J216" s="14"/>
      <c r="K216" s="14"/>
      <c r="L216" s="14"/>
      <c r="M216" s="13"/>
    </row>
    <row r="217" spans="6:13" ht="18" x14ac:dyDescent="0.35">
      <c r="F217" s="10"/>
      <c r="G217" s="13"/>
      <c r="H217" s="13"/>
      <c r="I217" s="14"/>
      <c r="J217" s="14"/>
      <c r="K217" s="14"/>
      <c r="L217" s="14"/>
      <c r="M217" s="13"/>
    </row>
    <row r="218" spans="6:13" ht="18" x14ac:dyDescent="0.35">
      <c r="F218" s="10"/>
      <c r="G218" s="13"/>
      <c r="H218" s="7"/>
      <c r="I218" s="16"/>
      <c r="J218" s="16"/>
      <c r="K218" s="16"/>
      <c r="L218" s="16"/>
      <c r="M218" s="7"/>
    </row>
    <row r="219" spans="6:13" ht="18" x14ac:dyDescent="0.35">
      <c r="F219" s="10"/>
      <c r="G219" s="13"/>
      <c r="H219" s="7"/>
      <c r="I219" s="16"/>
      <c r="J219" s="16"/>
      <c r="K219" s="16"/>
      <c r="L219" s="16"/>
      <c r="M219" s="7"/>
    </row>
    <row r="220" spans="6:13" ht="18" x14ac:dyDescent="0.35">
      <c r="F220" s="10"/>
      <c r="G220" s="13"/>
      <c r="H220" s="7"/>
      <c r="I220" s="16"/>
      <c r="J220" s="16"/>
      <c r="K220" s="16"/>
      <c r="L220" s="16"/>
      <c r="M220" s="7"/>
    </row>
    <row r="221" spans="6:13" ht="18" x14ac:dyDescent="0.35">
      <c r="F221" s="10"/>
      <c r="G221" s="13"/>
      <c r="H221" s="7"/>
      <c r="I221" s="16"/>
      <c r="J221" s="16"/>
      <c r="K221" s="16"/>
      <c r="L221" s="16"/>
      <c r="M221" s="7"/>
    </row>
    <row r="222" spans="6:13" ht="18" x14ac:dyDescent="0.35">
      <c r="F222" s="10"/>
      <c r="G222" s="7"/>
      <c r="H222" s="7"/>
      <c r="I222" s="16"/>
      <c r="J222" s="16"/>
      <c r="K222" s="16"/>
      <c r="L222" s="16"/>
      <c r="M222" s="7"/>
    </row>
    <row r="223" spans="6:13" ht="18" x14ac:dyDescent="0.35">
      <c r="F223" s="10"/>
      <c r="G223" s="7"/>
      <c r="H223" s="7"/>
      <c r="I223" s="16"/>
      <c r="J223" s="16"/>
      <c r="K223" s="16"/>
      <c r="L223" s="16"/>
      <c r="M223" s="7"/>
    </row>
    <row r="224" spans="6:13" ht="18" x14ac:dyDescent="0.35">
      <c r="F224" s="10"/>
      <c r="G224" s="7"/>
      <c r="H224" s="7"/>
      <c r="I224" s="16"/>
      <c r="J224" s="16"/>
      <c r="K224" s="16"/>
      <c r="L224" s="16"/>
      <c r="M224" s="7"/>
    </row>
    <row r="225" spans="6:13" ht="18" x14ac:dyDescent="0.35">
      <c r="F225" s="10"/>
      <c r="G225" s="7"/>
      <c r="H225" s="7"/>
      <c r="I225" s="16"/>
      <c r="J225" s="16"/>
      <c r="K225" s="16"/>
      <c r="L225" s="16"/>
      <c r="M225" s="7"/>
    </row>
    <row r="226" spans="6:13" ht="18" x14ac:dyDescent="0.35">
      <c r="F226" s="10"/>
      <c r="G226" s="7"/>
      <c r="H226" s="7"/>
      <c r="I226" s="16"/>
      <c r="J226" s="16"/>
      <c r="K226" s="16"/>
      <c r="L226" s="16"/>
      <c r="M226" s="7"/>
    </row>
    <row r="227" spans="6:13" ht="18" x14ac:dyDescent="0.35">
      <c r="F227" s="10"/>
      <c r="G227" s="7"/>
      <c r="H227" s="7"/>
      <c r="I227" s="16"/>
      <c r="J227" s="16"/>
      <c r="K227" s="16"/>
      <c r="L227" s="16"/>
      <c r="M227" s="7"/>
    </row>
    <row r="228" spans="6:13" ht="18" x14ac:dyDescent="0.35">
      <c r="F228" s="10"/>
      <c r="G228" s="7"/>
      <c r="H228" s="7"/>
      <c r="I228" s="16"/>
      <c r="J228" s="16"/>
      <c r="K228" s="16"/>
      <c r="L228" s="16"/>
      <c r="M228" s="7"/>
    </row>
    <row r="229" spans="6:13" ht="18" x14ac:dyDescent="0.35">
      <c r="F229" s="10"/>
      <c r="G229" s="7"/>
      <c r="H229" s="7"/>
      <c r="I229" s="16"/>
      <c r="J229" s="16"/>
      <c r="K229" s="16"/>
      <c r="L229" s="16"/>
      <c r="M229" s="7"/>
    </row>
    <row r="230" spans="6:13" ht="18" x14ac:dyDescent="0.35">
      <c r="F230" s="10"/>
      <c r="G230" s="7"/>
      <c r="H230" s="7"/>
      <c r="I230" s="16"/>
      <c r="J230" s="16"/>
      <c r="K230" s="16"/>
      <c r="L230" s="16"/>
      <c r="M230" s="7"/>
    </row>
    <row r="231" spans="6:13" ht="18" x14ac:dyDescent="0.35">
      <c r="F231" s="10"/>
      <c r="G231" s="7"/>
      <c r="H231" s="7"/>
      <c r="I231" s="16"/>
      <c r="J231" s="16"/>
      <c r="K231" s="16"/>
      <c r="L231" s="16"/>
      <c r="M231" s="7"/>
    </row>
    <row r="232" spans="6:13" ht="18" x14ac:dyDescent="0.35">
      <c r="F232" s="10"/>
      <c r="G232" s="7"/>
      <c r="H232" s="7"/>
      <c r="I232" s="16"/>
      <c r="J232" s="16"/>
      <c r="K232" s="16"/>
      <c r="L232" s="16"/>
      <c r="M232" s="7"/>
    </row>
    <row r="233" spans="6:13" ht="18" x14ac:dyDescent="0.35">
      <c r="F233" s="10"/>
      <c r="G233" s="7"/>
      <c r="H233" s="7"/>
      <c r="I233" s="16"/>
      <c r="J233" s="16"/>
      <c r="K233" s="16"/>
      <c r="L233" s="16"/>
      <c r="M233" s="7"/>
    </row>
    <row r="234" spans="6:13" ht="18" x14ac:dyDescent="0.35">
      <c r="F234" s="10"/>
      <c r="G234" s="7"/>
      <c r="H234" s="7"/>
      <c r="I234" s="16"/>
      <c r="J234" s="16"/>
      <c r="K234" s="16"/>
      <c r="L234" s="16"/>
      <c r="M234" s="7"/>
    </row>
    <row r="235" spans="6:13" ht="18" x14ac:dyDescent="0.35">
      <c r="F235" s="10"/>
      <c r="G235" s="7"/>
      <c r="H235" s="7"/>
      <c r="I235" s="16"/>
      <c r="J235" s="16"/>
      <c r="K235" s="16"/>
      <c r="L235" s="16"/>
      <c r="M235" s="7"/>
    </row>
    <row r="236" spans="6:13" ht="18" x14ac:dyDescent="0.35">
      <c r="F236" s="10"/>
      <c r="G236" s="7"/>
      <c r="H236" s="7"/>
      <c r="I236" s="16"/>
      <c r="J236" s="16"/>
      <c r="K236" s="16"/>
      <c r="L236" s="16"/>
      <c r="M236" s="7"/>
    </row>
    <row r="237" spans="6:13" ht="18" x14ac:dyDescent="0.35">
      <c r="F237" s="10"/>
      <c r="G237" s="7"/>
      <c r="H237" s="7"/>
      <c r="I237" s="16"/>
      <c r="J237" s="16"/>
      <c r="K237" s="16"/>
      <c r="L237" s="16"/>
      <c r="M237" s="7"/>
    </row>
    <row r="238" spans="6:13" ht="18" x14ac:dyDescent="0.35">
      <c r="F238" s="10"/>
      <c r="G238" s="7"/>
      <c r="H238" s="7"/>
      <c r="I238" s="16"/>
      <c r="J238" s="16"/>
      <c r="K238" s="16"/>
      <c r="L238" s="16"/>
      <c r="M238" s="7"/>
    </row>
    <row r="239" spans="6:13" ht="18" x14ac:dyDescent="0.35">
      <c r="G239" s="7"/>
      <c r="H239" s="7"/>
      <c r="I239" s="16"/>
      <c r="J239" s="16"/>
      <c r="K239" s="16"/>
      <c r="L239" s="16"/>
      <c r="M239" s="7"/>
    </row>
    <row r="240" spans="6:13" ht="18" x14ac:dyDescent="0.35">
      <c r="G240" s="7"/>
      <c r="H240" s="7"/>
      <c r="I240" s="16"/>
      <c r="J240" s="16"/>
      <c r="K240" s="16"/>
      <c r="L240" s="16"/>
      <c r="M240" s="7"/>
    </row>
    <row r="241" spans="7:13" ht="18" x14ac:dyDescent="0.35">
      <c r="G241" s="7"/>
      <c r="H241" s="7"/>
      <c r="I241" s="16"/>
      <c r="J241" s="16"/>
      <c r="K241" s="16"/>
      <c r="L241" s="16"/>
      <c r="M241" s="7"/>
    </row>
    <row r="242" spans="7:13" ht="18" x14ac:dyDescent="0.35">
      <c r="G242" s="7"/>
      <c r="H242" s="7"/>
      <c r="I242" s="16"/>
      <c r="J242" s="16"/>
      <c r="K242" s="16"/>
      <c r="L242" s="16"/>
      <c r="M242" s="7"/>
    </row>
    <row r="243" spans="7:13" ht="18" x14ac:dyDescent="0.35">
      <c r="G243" s="7"/>
      <c r="H243" s="7"/>
      <c r="I243" s="16"/>
      <c r="J243" s="16"/>
      <c r="K243" s="16"/>
      <c r="L243" s="16"/>
      <c r="M243" s="7"/>
    </row>
    <row r="244" spans="7:13" ht="18" x14ac:dyDescent="0.35">
      <c r="G244" s="7"/>
      <c r="H244" s="7"/>
      <c r="I244" s="16"/>
      <c r="J244" s="16"/>
      <c r="K244" s="16"/>
      <c r="L244" s="16"/>
      <c r="M244" s="7"/>
    </row>
    <row r="245" spans="7:13" ht="18" x14ac:dyDescent="0.35">
      <c r="G245" s="7"/>
      <c r="H245" s="7"/>
      <c r="I245" s="16"/>
      <c r="J245" s="16"/>
      <c r="K245" s="16"/>
      <c r="L245" s="16"/>
      <c r="M245" s="7"/>
    </row>
    <row r="246" spans="7:13" ht="18" x14ac:dyDescent="0.35">
      <c r="G246" s="7"/>
      <c r="H246" s="7"/>
      <c r="I246" s="16"/>
      <c r="J246" s="16"/>
      <c r="K246" s="16"/>
      <c r="L246" s="16"/>
      <c r="M246" s="7"/>
    </row>
    <row r="247" spans="7:13" ht="18" x14ac:dyDescent="0.35">
      <c r="G247" s="7"/>
      <c r="H247" s="7"/>
      <c r="I247" s="16"/>
      <c r="J247" s="16"/>
      <c r="K247" s="16"/>
      <c r="L247" s="16"/>
      <c r="M247" s="7"/>
    </row>
    <row r="248" spans="7:13" ht="18" x14ac:dyDescent="0.35">
      <c r="G248" s="7"/>
      <c r="H248" s="7"/>
      <c r="I248" s="16"/>
      <c r="J248" s="16"/>
      <c r="K248" s="16"/>
      <c r="L248" s="16"/>
      <c r="M248" s="7"/>
    </row>
    <row r="249" spans="7:13" ht="18" x14ac:dyDescent="0.35">
      <c r="G249" s="7"/>
      <c r="H249" s="7"/>
      <c r="I249" s="16"/>
      <c r="J249" s="16"/>
      <c r="K249" s="16"/>
      <c r="L249" s="16"/>
      <c r="M249" s="7"/>
    </row>
    <row r="250" spans="7:13" ht="18" x14ac:dyDescent="0.35">
      <c r="G250" s="7"/>
      <c r="H250" s="7"/>
      <c r="I250" s="16"/>
      <c r="J250" s="16"/>
      <c r="K250" s="16"/>
      <c r="L250" s="16"/>
      <c r="M250" s="7"/>
    </row>
    <row r="251" spans="7:13" ht="18" x14ac:dyDescent="0.35">
      <c r="G251" s="7"/>
      <c r="H251" s="7"/>
      <c r="I251" s="16"/>
      <c r="J251" s="16"/>
      <c r="K251" s="16"/>
      <c r="L251" s="16"/>
      <c r="M251" s="7"/>
    </row>
    <row r="252" spans="7:13" ht="18" x14ac:dyDescent="0.35">
      <c r="G252" s="7"/>
      <c r="H252" s="7"/>
      <c r="I252" s="16"/>
      <c r="J252" s="16"/>
      <c r="K252" s="16"/>
      <c r="L252" s="16"/>
      <c r="M252" s="7"/>
    </row>
    <row r="253" spans="7:13" ht="18" x14ac:dyDescent="0.35">
      <c r="G253" s="7"/>
      <c r="H253" s="7"/>
      <c r="I253" s="16"/>
      <c r="J253" s="16"/>
      <c r="K253" s="16"/>
      <c r="L253" s="16"/>
      <c r="M253" s="7"/>
    </row>
    <row r="254" spans="7:13" ht="18" x14ac:dyDescent="0.35">
      <c r="G254" s="7"/>
      <c r="H254" s="7"/>
      <c r="I254" s="16"/>
      <c r="J254" s="16"/>
      <c r="K254" s="16"/>
      <c r="L254" s="16"/>
      <c r="M254" s="7"/>
    </row>
    <row r="255" spans="7:13" ht="18" x14ac:dyDescent="0.35">
      <c r="G255" s="7"/>
      <c r="H255" s="7"/>
      <c r="I255" s="16"/>
      <c r="J255" s="16"/>
      <c r="K255" s="16"/>
      <c r="L255" s="16"/>
      <c r="M255" s="7"/>
    </row>
    <row r="256" spans="7:13" ht="18" x14ac:dyDescent="0.35">
      <c r="G256" s="7"/>
      <c r="H256" s="7"/>
      <c r="I256" s="16"/>
      <c r="J256" s="16"/>
      <c r="K256" s="16"/>
      <c r="L256" s="16"/>
      <c r="M256" s="7"/>
    </row>
    <row r="257" spans="7:13" ht="18" x14ac:dyDescent="0.35">
      <c r="G257" s="7"/>
      <c r="H257" s="7"/>
      <c r="I257" s="16"/>
      <c r="J257" s="16"/>
      <c r="K257" s="16"/>
      <c r="L257" s="16"/>
      <c r="M257" s="7"/>
    </row>
    <row r="258" spans="7:13" ht="18" x14ac:dyDescent="0.35">
      <c r="G258" s="7"/>
      <c r="H258" s="7"/>
      <c r="I258" s="16"/>
      <c r="J258" s="16"/>
      <c r="K258" s="16"/>
      <c r="L258" s="16"/>
      <c r="M258" s="7"/>
    </row>
    <row r="259" spans="7:13" ht="18" x14ac:dyDescent="0.35">
      <c r="G259" s="7"/>
      <c r="H259" s="7"/>
      <c r="I259" s="16"/>
      <c r="J259" s="16"/>
      <c r="K259" s="16"/>
      <c r="L259" s="16"/>
      <c r="M259" s="7"/>
    </row>
    <row r="260" spans="7:13" ht="18" x14ac:dyDescent="0.35">
      <c r="G260" s="7"/>
      <c r="H260" s="7"/>
      <c r="I260" s="16"/>
      <c r="J260" s="16"/>
      <c r="K260" s="16"/>
      <c r="L260" s="16"/>
      <c r="M260" s="7"/>
    </row>
    <row r="261" spans="7:13" ht="18" x14ac:dyDescent="0.35">
      <c r="G261" s="7"/>
      <c r="H261" s="7"/>
      <c r="I261" s="16"/>
      <c r="J261" s="16"/>
      <c r="K261" s="16"/>
      <c r="L261" s="16"/>
      <c r="M261" s="7"/>
    </row>
    <row r="262" spans="7:13" ht="18" x14ac:dyDescent="0.35">
      <c r="G262" s="7"/>
      <c r="H262" s="7"/>
      <c r="I262" s="16"/>
      <c r="J262" s="16"/>
      <c r="K262" s="16"/>
      <c r="L262" s="16"/>
      <c r="M262" s="7"/>
    </row>
    <row r="263" spans="7:13" ht="18" x14ac:dyDescent="0.35">
      <c r="G263" s="7"/>
      <c r="H263" s="7"/>
      <c r="I263" s="16"/>
      <c r="J263" s="16"/>
      <c r="K263" s="16"/>
      <c r="L263" s="16"/>
      <c r="M263" s="7"/>
    </row>
    <row r="264" spans="7:13" ht="18" x14ac:dyDescent="0.35">
      <c r="G264" s="7"/>
      <c r="H264" s="7"/>
      <c r="I264" s="16"/>
      <c r="J264" s="16"/>
      <c r="K264" s="16"/>
      <c r="L264" s="16"/>
      <c r="M264" s="7"/>
    </row>
    <row r="265" spans="7:13" ht="18" x14ac:dyDescent="0.35">
      <c r="G265" s="7"/>
      <c r="H265" s="7"/>
      <c r="I265" s="16"/>
      <c r="J265" s="16"/>
      <c r="K265" s="16"/>
      <c r="L265" s="16"/>
      <c r="M265" s="7"/>
    </row>
    <row r="266" spans="7:13" ht="18" x14ac:dyDescent="0.35">
      <c r="G266" s="7"/>
      <c r="H266" s="7"/>
      <c r="I266" s="16"/>
      <c r="J266" s="16"/>
      <c r="K266" s="16"/>
      <c r="L266" s="16"/>
      <c r="M266" s="7"/>
    </row>
    <row r="267" spans="7:13" ht="18" x14ac:dyDescent="0.35">
      <c r="G267" s="7"/>
      <c r="H267" s="7"/>
      <c r="I267" s="16"/>
      <c r="J267" s="16"/>
      <c r="K267" s="16"/>
      <c r="L267" s="16"/>
      <c r="M267" s="7"/>
    </row>
    <row r="268" spans="7:13" ht="18" x14ac:dyDescent="0.35">
      <c r="G268" s="7"/>
      <c r="H268" s="7"/>
      <c r="I268" s="16"/>
      <c r="J268" s="16"/>
      <c r="K268" s="16"/>
      <c r="L268" s="16"/>
      <c r="M268" s="7"/>
    </row>
    <row r="269" spans="7:13" ht="18" x14ac:dyDescent="0.35">
      <c r="G269" s="7"/>
      <c r="H269" s="7"/>
      <c r="I269" s="16"/>
      <c r="J269" s="16"/>
      <c r="K269" s="16"/>
      <c r="L269" s="16"/>
      <c r="M269" s="7"/>
    </row>
    <row r="270" spans="7:13" ht="18" x14ac:dyDescent="0.35">
      <c r="G270" s="7"/>
      <c r="H270" s="7"/>
      <c r="I270" s="16"/>
      <c r="J270" s="16"/>
      <c r="K270" s="16"/>
      <c r="L270" s="16"/>
      <c r="M270" s="7"/>
    </row>
    <row r="271" spans="7:13" ht="18" x14ac:dyDescent="0.35">
      <c r="G271" s="7"/>
      <c r="H271" s="7"/>
      <c r="I271" s="16"/>
      <c r="J271" s="16"/>
      <c r="K271" s="16"/>
      <c r="L271" s="16"/>
      <c r="M271" s="7"/>
    </row>
    <row r="272" spans="7:13" ht="18" x14ac:dyDescent="0.35">
      <c r="G272" s="7"/>
      <c r="H272" s="7"/>
      <c r="I272" s="16"/>
      <c r="J272" s="16"/>
      <c r="K272" s="16"/>
      <c r="L272" s="16"/>
      <c r="M272" s="7"/>
    </row>
    <row r="273" spans="7:13" ht="18" x14ac:dyDescent="0.35">
      <c r="G273" s="7"/>
      <c r="H273" s="7"/>
      <c r="I273" s="16"/>
      <c r="J273" s="16"/>
      <c r="K273" s="16"/>
      <c r="L273" s="16"/>
      <c r="M273" s="7"/>
    </row>
    <row r="274" spans="7:13" ht="18" x14ac:dyDescent="0.35">
      <c r="G274" s="7"/>
      <c r="H274" s="7"/>
      <c r="I274" s="16"/>
      <c r="J274" s="16"/>
      <c r="K274" s="16"/>
      <c r="L274" s="16"/>
      <c r="M274" s="7"/>
    </row>
    <row r="275" spans="7:13" ht="18" x14ac:dyDescent="0.35">
      <c r="G275" s="7"/>
      <c r="H275" s="7"/>
      <c r="I275" s="16"/>
      <c r="J275" s="16"/>
      <c r="K275" s="16"/>
      <c r="L275" s="16"/>
      <c r="M275" s="7"/>
    </row>
    <row r="276" spans="7:13" ht="18" x14ac:dyDescent="0.35">
      <c r="G276" s="7"/>
      <c r="H276" s="7"/>
      <c r="I276" s="16"/>
      <c r="J276" s="16"/>
      <c r="K276" s="16"/>
      <c r="L276" s="16"/>
      <c r="M276" s="7"/>
    </row>
    <row r="277" spans="7:13" ht="18" x14ac:dyDescent="0.35">
      <c r="G277" s="7"/>
      <c r="H277" s="7"/>
      <c r="I277" s="16"/>
      <c r="J277" s="16"/>
      <c r="K277" s="16"/>
      <c r="L277" s="16"/>
      <c r="M277" s="7"/>
    </row>
    <row r="278" spans="7:13" ht="18" x14ac:dyDescent="0.35">
      <c r="G278" s="7"/>
      <c r="H278" s="7"/>
      <c r="I278" s="16"/>
      <c r="J278" s="16"/>
      <c r="K278" s="16"/>
      <c r="L278" s="16"/>
      <c r="M278" s="7"/>
    </row>
    <row r="279" spans="7:13" ht="18" x14ac:dyDescent="0.35">
      <c r="G279" s="7"/>
      <c r="H279" s="7"/>
      <c r="I279" s="16"/>
      <c r="J279" s="16"/>
      <c r="K279" s="16"/>
      <c r="L279" s="16"/>
      <c r="M279" s="7"/>
    </row>
    <row r="280" spans="7:13" ht="18" x14ac:dyDescent="0.35">
      <c r="G280" s="7"/>
      <c r="H280" s="7"/>
      <c r="I280" s="16"/>
      <c r="J280" s="16"/>
      <c r="K280" s="16"/>
      <c r="L280" s="16"/>
      <c r="M280" s="7"/>
    </row>
    <row r="281" spans="7:13" ht="18" x14ac:dyDescent="0.35">
      <c r="G281" s="7"/>
      <c r="I281" s="17"/>
      <c r="J281" s="17"/>
      <c r="K281" s="17"/>
      <c r="L281" s="17"/>
    </row>
    <row r="282" spans="7:13" ht="18" x14ac:dyDescent="0.35">
      <c r="G282" s="7"/>
      <c r="I282" s="17"/>
      <c r="J282" s="17"/>
      <c r="K282" s="17"/>
      <c r="L282" s="17"/>
    </row>
    <row r="283" spans="7:13" ht="18" x14ac:dyDescent="0.35">
      <c r="G283" s="7"/>
      <c r="I283" s="17"/>
      <c r="J283" s="17"/>
      <c r="K283" s="17"/>
      <c r="L283" s="17"/>
    </row>
    <row r="284" spans="7:13" ht="18" x14ac:dyDescent="0.35">
      <c r="G284" s="7"/>
      <c r="I284" s="17"/>
      <c r="J284" s="17"/>
      <c r="K284" s="17"/>
      <c r="L284" s="17"/>
    </row>
    <row r="285" spans="7:13" x14ac:dyDescent="0.3">
      <c r="I285" s="17"/>
      <c r="J285" s="17"/>
      <c r="K285" s="17"/>
      <c r="L285" s="17"/>
    </row>
    <row r="286" spans="7:13" x14ac:dyDescent="0.3">
      <c r="I286" s="17"/>
      <c r="J286" s="17"/>
      <c r="K286" s="17"/>
      <c r="L286" s="17"/>
    </row>
    <row r="287" spans="7:13" x14ac:dyDescent="0.3">
      <c r="I287" s="17"/>
      <c r="J287" s="17"/>
      <c r="K287" s="17"/>
      <c r="L287" s="17"/>
    </row>
    <row r="288" spans="7:13" x14ac:dyDescent="0.3">
      <c r="I288" s="17"/>
      <c r="J288" s="17"/>
      <c r="K288" s="17"/>
      <c r="L288" s="17"/>
    </row>
    <row r="289" spans="9:12" x14ac:dyDescent="0.3">
      <c r="I289" s="17"/>
      <c r="J289" s="17"/>
      <c r="K289" s="17"/>
      <c r="L289" s="17"/>
    </row>
    <row r="290" spans="9:12" x14ac:dyDescent="0.3">
      <c r="I290" s="17"/>
      <c r="J290" s="17"/>
      <c r="K290" s="17"/>
      <c r="L290" s="17"/>
    </row>
    <row r="291" spans="9:12" x14ac:dyDescent="0.3">
      <c r="I291" s="17"/>
      <c r="J291" s="17"/>
      <c r="K291" s="17"/>
      <c r="L291" s="17"/>
    </row>
    <row r="292" spans="9:12" x14ac:dyDescent="0.3">
      <c r="I292" s="17"/>
      <c r="J292" s="17"/>
      <c r="K292" s="17"/>
      <c r="L292" s="17"/>
    </row>
    <row r="293" spans="9:12" x14ac:dyDescent="0.3">
      <c r="I293" s="17"/>
      <c r="J293" s="17"/>
      <c r="K293" s="17"/>
      <c r="L293" s="17"/>
    </row>
    <row r="294" spans="9:12" x14ac:dyDescent="0.3">
      <c r="I294" s="17"/>
      <c r="J294" s="17"/>
      <c r="K294" s="17"/>
      <c r="L294" s="17"/>
    </row>
  </sheetData>
  <mergeCells count="189"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B56:M56"/>
    <mergeCell ref="B39:M39"/>
    <mergeCell ref="B42:M42"/>
    <mergeCell ref="B44:M44"/>
    <mergeCell ref="G46:G55"/>
    <mergeCell ref="H46:H55"/>
    <mergeCell ref="M46:M55"/>
    <mergeCell ref="I46:I48"/>
    <mergeCell ref="J46:J48"/>
    <mergeCell ref="K46:K48"/>
    <mergeCell ref="L46:L48"/>
    <mergeCell ref="I49:I53"/>
    <mergeCell ref="J49:J53"/>
    <mergeCell ref="K49:K53"/>
    <mergeCell ref="L49:L53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</mergeCells>
  <pageMargins left="0.7" right="0.7" top="0.75" bottom="0.75" header="0.3" footer="0.3"/>
  <pageSetup paperSize="9" scale="5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tabSelected="1" topLeftCell="A16" zoomScaleNormal="100" workbookViewId="0">
      <selection activeCell="K31" sqref="K31:K38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5" width="9.88671875" style="1" customWidth="1"/>
    <col min="6" max="6" width="22.33203125" style="1" customWidth="1"/>
    <col min="7" max="8" width="10.6640625" style="1" customWidth="1"/>
    <col min="9" max="13" width="11.6640625" style="1" customWidth="1"/>
    <col min="14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3"/>
    <row r="11" spans="2:19" ht="38.25" customHeight="1" x14ac:dyDescent="0.3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61" t="s">
        <v>2</v>
      </c>
      <c r="H11" s="161" t="s">
        <v>3</v>
      </c>
      <c r="I11" s="161" t="s">
        <v>47</v>
      </c>
      <c r="J11" s="161" t="s">
        <v>1462</v>
      </c>
      <c r="K11" s="161" t="s">
        <v>4</v>
      </c>
      <c r="L11" s="161" t="s">
        <v>5</v>
      </c>
      <c r="M11" s="162" t="s">
        <v>6</v>
      </c>
    </row>
    <row r="12" spans="2:19" ht="30" customHeight="1" thickBot="1" x14ac:dyDescent="0.35">
      <c r="B12" s="871" t="s">
        <v>1337</v>
      </c>
      <c r="C12" s="1034"/>
      <c r="D12" s="1034"/>
      <c r="E12" s="1034"/>
      <c r="F12" s="1035"/>
      <c r="G12" s="1035"/>
      <c r="H12" s="1035"/>
      <c r="I12" s="1035"/>
      <c r="J12" s="1035"/>
      <c r="K12" s="1035"/>
      <c r="L12" s="1035"/>
      <c r="M12" s="1035"/>
      <c r="N12" s="5"/>
      <c r="O12" s="5"/>
      <c r="P12" s="5"/>
      <c r="Q12" s="5"/>
      <c r="R12" s="5"/>
      <c r="S12" s="5"/>
    </row>
    <row r="13" spans="2:19" ht="20.100000000000001" customHeight="1" thickTop="1" x14ac:dyDescent="0.3">
      <c r="B13" s="30">
        <v>1</v>
      </c>
      <c r="C13" s="466"/>
      <c r="D13" s="116" t="s">
        <v>55</v>
      </c>
      <c r="E13" s="1053" t="s">
        <v>45</v>
      </c>
      <c r="F13" s="166" t="s">
        <v>57</v>
      </c>
      <c r="G13" s="1053" t="s">
        <v>8</v>
      </c>
      <c r="H13" s="33">
        <v>3</v>
      </c>
      <c r="I13" s="467">
        <v>1020</v>
      </c>
      <c r="J13" s="468">
        <v>945</v>
      </c>
      <c r="K13" s="32">
        <v>905</v>
      </c>
      <c r="L13" s="33">
        <v>870</v>
      </c>
      <c r="M13" s="599">
        <v>150</v>
      </c>
    </row>
    <row r="14" spans="2:19" ht="28.2" customHeight="1" x14ac:dyDescent="0.3">
      <c r="B14" s="252">
        <v>2</v>
      </c>
      <c r="C14" s="469"/>
      <c r="D14" s="119" t="s">
        <v>53</v>
      </c>
      <c r="E14" s="1054"/>
      <c r="F14" s="168" t="s">
        <v>1705</v>
      </c>
      <c r="G14" s="1054"/>
      <c r="H14" s="49">
        <v>2.5</v>
      </c>
      <c r="I14" s="617">
        <v>815</v>
      </c>
      <c r="J14" s="616">
        <v>755</v>
      </c>
      <c r="K14" s="50">
        <v>725</v>
      </c>
      <c r="L14" s="49">
        <v>695</v>
      </c>
      <c r="M14" s="618">
        <v>170</v>
      </c>
    </row>
    <row r="15" spans="2:19" ht="20.100000000000001" customHeight="1" x14ac:dyDescent="0.3">
      <c r="B15" s="252">
        <v>3</v>
      </c>
      <c r="C15" s="469"/>
      <c r="D15" s="119" t="s">
        <v>53</v>
      </c>
      <c r="E15" s="1054"/>
      <c r="F15" s="168" t="s">
        <v>1341</v>
      </c>
      <c r="G15" s="1054"/>
      <c r="H15" s="49">
        <v>3</v>
      </c>
      <c r="I15" s="617"/>
      <c r="J15" s="616"/>
      <c r="K15" s="50"/>
      <c r="L15" s="49"/>
      <c r="M15" s="618">
        <v>150</v>
      </c>
    </row>
    <row r="16" spans="2:19" ht="20.100000000000001" customHeight="1" x14ac:dyDescent="0.3">
      <c r="B16" s="252">
        <v>4</v>
      </c>
      <c r="C16" s="630"/>
      <c r="D16" s="176" t="s">
        <v>53</v>
      </c>
      <c r="E16" s="1055"/>
      <c r="F16" s="177" t="s">
        <v>1575</v>
      </c>
      <c r="G16" s="1055"/>
      <c r="H16" s="124">
        <v>3</v>
      </c>
      <c r="I16" s="627">
        <v>1025</v>
      </c>
      <c r="J16" s="628">
        <v>985</v>
      </c>
      <c r="K16" s="54">
        <v>880</v>
      </c>
      <c r="L16" s="124">
        <v>845</v>
      </c>
      <c r="M16" s="629">
        <v>150</v>
      </c>
    </row>
    <row r="17" spans="2:13" ht="20.100000000000001" customHeight="1" thickBot="1" x14ac:dyDescent="0.35">
      <c r="B17" s="252">
        <v>5</v>
      </c>
      <c r="C17" s="465"/>
      <c r="D17" s="208" t="s">
        <v>53</v>
      </c>
      <c r="E17" s="260" t="s">
        <v>45</v>
      </c>
      <c r="F17" s="175" t="s">
        <v>1648</v>
      </c>
      <c r="G17" s="260" t="s">
        <v>9</v>
      </c>
      <c r="H17" s="47">
        <v>2.5</v>
      </c>
      <c r="I17" s="444">
        <v>690</v>
      </c>
      <c r="J17" s="445">
        <v>640</v>
      </c>
      <c r="K17" s="52">
        <v>615</v>
      </c>
      <c r="L17" s="47">
        <v>585</v>
      </c>
      <c r="M17" s="613"/>
    </row>
    <row r="18" spans="2:13" ht="8.1" customHeight="1" thickTop="1" thickBot="1" x14ac:dyDescent="0.35">
      <c r="B18" s="35"/>
      <c r="C18" s="97"/>
      <c r="D18" s="98"/>
      <c r="E18" s="98"/>
      <c r="F18" s="164"/>
      <c r="G18" s="164"/>
      <c r="H18" s="164"/>
      <c r="I18" s="98"/>
      <c r="J18" s="98"/>
    </row>
    <row r="19" spans="2:13" ht="20.100000000000001" customHeight="1" thickTop="1" x14ac:dyDescent="0.3">
      <c r="B19" s="35">
        <v>5</v>
      </c>
      <c r="C19" s="165"/>
      <c r="D19" s="116" t="s">
        <v>84</v>
      </c>
      <c r="E19" s="1053" t="s">
        <v>45</v>
      </c>
      <c r="F19" s="166" t="s">
        <v>93</v>
      </c>
      <c r="G19" s="1053" t="s">
        <v>8</v>
      </c>
      <c r="H19" s="1053">
        <v>3</v>
      </c>
      <c r="I19" s="1084">
        <v>1035</v>
      </c>
      <c r="J19" s="1087">
        <v>960</v>
      </c>
      <c r="K19" s="843">
        <v>920</v>
      </c>
      <c r="L19" s="1053">
        <v>885</v>
      </c>
      <c r="M19" s="1090">
        <v>150</v>
      </c>
    </row>
    <row r="20" spans="2:13" ht="20.100000000000001" customHeight="1" x14ac:dyDescent="0.3">
      <c r="B20" s="35">
        <v>6</v>
      </c>
      <c r="C20" s="167"/>
      <c r="D20" s="119" t="s">
        <v>60</v>
      </c>
      <c r="E20" s="1054"/>
      <c r="F20" s="168" t="s">
        <v>70</v>
      </c>
      <c r="G20" s="1054"/>
      <c r="H20" s="1054"/>
      <c r="I20" s="1085"/>
      <c r="J20" s="1088"/>
      <c r="K20" s="844"/>
      <c r="L20" s="1054"/>
      <c r="M20" s="1091"/>
    </row>
    <row r="21" spans="2:13" ht="20.100000000000001" customHeight="1" x14ac:dyDescent="0.3">
      <c r="B21" s="35">
        <v>7</v>
      </c>
      <c r="C21" s="167"/>
      <c r="D21" s="119" t="s">
        <v>62</v>
      </c>
      <c r="E21" s="1054"/>
      <c r="F21" s="168" t="s">
        <v>72</v>
      </c>
      <c r="G21" s="1054"/>
      <c r="H21" s="1054"/>
      <c r="I21" s="1085"/>
      <c r="J21" s="1088"/>
      <c r="K21" s="844"/>
      <c r="L21" s="1054"/>
      <c r="M21" s="1091"/>
    </row>
    <row r="22" spans="2:13" ht="20.100000000000001" customHeight="1" x14ac:dyDescent="0.3">
      <c r="B22" s="35">
        <v>8</v>
      </c>
      <c r="C22" s="167"/>
      <c r="D22" s="119" t="s">
        <v>64</v>
      </c>
      <c r="E22" s="1054"/>
      <c r="F22" s="168" t="s">
        <v>74</v>
      </c>
      <c r="G22" s="1054"/>
      <c r="H22" s="1054"/>
      <c r="I22" s="1085"/>
      <c r="J22" s="1088"/>
      <c r="K22" s="844"/>
      <c r="L22" s="1054"/>
      <c r="M22" s="1091"/>
    </row>
    <row r="23" spans="2:13" ht="20.100000000000001" customHeight="1" thickBot="1" x14ac:dyDescent="0.35">
      <c r="B23" s="35">
        <v>9</v>
      </c>
      <c r="C23" s="169"/>
      <c r="D23" s="170" t="s">
        <v>66</v>
      </c>
      <c r="E23" s="1072"/>
      <c r="F23" s="171" t="s">
        <v>76</v>
      </c>
      <c r="G23" s="1072"/>
      <c r="H23" s="1072"/>
      <c r="I23" s="1086"/>
      <c r="J23" s="1089"/>
      <c r="K23" s="845"/>
      <c r="L23" s="1072"/>
      <c r="M23" s="1092"/>
    </row>
    <row r="24" spans="2:13" ht="8.1" customHeight="1" thickTop="1" thickBot="1" x14ac:dyDescent="0.35">
      <c r="B24" s="35"/>
      <c r="C24" s="97"/>
      <c r="D24" s="98"/>
      <c r="E24" s="98"/>
      <c r="F24" s="164"/>
      <c r="G24" s="164"/>
      <c r="H24" s="164"/>
      <c r="I24" s="98"/>
      <c r="J24" s="98"/>
    </row>
    <row r="25" spans="2:13" ht="20.100000000000001" customHeight="1" thickTop="1" x14ac:dyDescent="0.3">
      <c r="B25" s="35">
        <v>10</v>
      </c>
      <c r="C25" s="165"/>
      <c r="D25" s="116" t="s">
        <v>63</v>
      </c>
      <c r="E25" s="1053" t="s">
        <v>45</v>
      </c>
      <c r="F25" s="166" t="s">
        <v>404</v>
      </c>
      <c r="G25" s="1053" t="s">
        <v>8</v>
      </c>
      <c r="H25" s="1053">
        <v>3</v>
      </c>
      <c r="I25" s="843">
        <v>1070</v>
      </c>
      <c r="J25" s="1053">
        <v>990</v>
      </c>
      <c r="K25" s="843">
        <v>950</v>
      </c>
      <c r="L25" s="1053">
        <v>910</v>
      </c>
      <c r="M25" s="1090">
        <v>150</v>
      </c>
    </row>
    <row r="26" spans="2:13" ht="20.100000000000001" customHeight="1" x14ac:dyDescent="0.3">
      <c r="B26" s="35">
        <v>11</v>
      </c>
      <c r="C26" s="167"/>
      <c r="D26" s="119" t="s">
        <v>411</v>
      </c>
      <c r="E26" s="1054"/>
      <c r="F26" s="168" t="s">
        <v>259</v>
      </c>
      <c r="G26" s="1054"/>
      <c r="H26" s="1054"/>
      <c r="I26" s="844"/>
      <c r="J26" s="1054"/>
      <c r="K26" s="844"/>
      <c r="L26" s="1054"/>
      <c r="M26" s="1091"/>
    </row>
    <row r="27" spans="2:13" ht="20.100000000000001" customHeight="1" x14ac:dyDescent="0.3">
      <c r="B27" s="35">
        <v>12</v>
      </c>
      <c r="C27" s="167"/>
      <c r="D27" s="119" t="s">
        <v>412</v>
      </c>
      <c r="E27" s="1054"/>
      <c r="F27" s="168" t="s">
        <v>261</v>
      </c>
      <c r="G27" s="1054"/>
      <c r="H27" s="1054"/>
      <c r="I27" s="844"/>
      <c r="J27" s="1054"/>
      <c r="K27" s="844"/>
      <c r="L27" s="1054"/>
      <c r="M27" s="1091"/>
    </row>
    <row r="28" spans="2:13" ht="20.100000000000001" customHeight="1" x14ac:dyDescent="0.3">
      <c r="B28" s="35">
        <v>13</v>
      </c>
      <c r="C28" s="167"/>
      <c r="D28" s="119" t="s">
        <v>413</v>
      </c>
      <c r="E28" s="1054"/>
      <c r="F28" s="168" t="s">
        <v>263</v>
      </c>
      <c r="G28" s="1054"/>
      <c r="H28" s="1054"/>
      <c r="I28" s="844"/>
      <c r="J28" s="1054"/>
      <c r="K28" s="844"/>
      <c r="L28" s="1054"/>
      <c r="M28" s="1091"/>
    </row>
    <row r="29" spans="2:13" ht="20.100000000000001" customHeight="1" thickBot="1" x14ac:dyDescent="0.35">
      <c r="B29" s="35">
        <v>14</v>
      </c>
      <c r="C29" s="169"/>
      <c r="D29" s="170" t="s">
        <v>414</v>
      </c>
      <c r="E29" s="1072"/>
      <c r="F29" s="171" t="s">
        <v>265</v>
      </c>
      <c r="G29" s="1072"/>
      <c r="H29" s="1072"/>
      <c r="I29" s="845"/>
      <c r="J29" s="1072"/>
      <c r="K29" s="845"/>
      <c r="L29" s="1072"/>
      <c r="M29" s="1092"/>
    </row>
    <row r="30" spans="2:13" ht="8.1" customHeight="1" thickTop="1" thickBot="1" x14ac:dyDescent="0.35">
      <c r="B30" s="35"/>
      <c r="C30" s="97"/>
      <c r="D30" s="98"/>
      <c r="E30" s="98"/>
      <c r="F30" s="164"/>
      <c r="G30" s="164"/>
      <c r="H30" s="164"/>
      <c r="I30" s="98"/>
      <c r="J30" s="98"/>
    </row>
    <row r="31" spans="2:13" ht="20.100000000000001" customHeight="1" thickTop="1" x14ac:dyDescent="0.3">
      <c r="B31" s="35">
        <v>15</v>
      </c>
      <c r="C31" s="165"/>
      <c r="D31" s="116" t="s">
        <v>187</v>
      </c>
      <c r="E31" s="1053" t="s">
        <v>45</v>
      </c>
      <c r="F31" s="166" t="s">
        <v>409</v>
      </c>
      <c r="G31" s="1053" t="s">
        <v>8</v>
      </c>
      <c r="H31" s="1053">
        <v>3</v>
      </c>
      <c r="I31" s="843">
        <v>1035</v>
      </c>
      <c r="J31" s="1053">
        <v>960</v>
      </c>
      <c r="K31" s="843">
        <v>920</v>
      </c>
      <c r="L31" s="1053">
        <v>885</v>
      </c>
      <c r="M31" s="1090">
        <v>150</v>
      </c>
    </row>
    <row r="32" spans="2:13" ht="20.100000000000001" customHeight="1" x14ac:dyDescent="0.3">
      <c r="B32" s="35">
        <v>16</v>
      </c>
      <c r="C32" s="167"/>
      <c r="D32" s="119" t="s">
        <v>415</v>
      </c>
      <c r="E32" s="1054"/>
      <c r="F32" s="168" t="s">
        <v>405</v>
      </c>
      <c r="G32" s="1054"/>
      <c r="H32" s="1054"/>
      <c r="I32" s="844"/>
      <c r="J32" s="1054"/>
      <c r="K32" s="844"/>
      <c r="L32" s="1054"/>
      <c r="M32" s="1091"/>
    </row>
    <row r="33" spans="2:13" ht="20.100000000000001" customHeight="1" x14ac:dyDescent="0.3">
      <c r="B33" s="35">
        <v>17</v>
      </c>
      <c r="C33" s="167"/>
      <c r="D33" s="119" t="s">
        <v>207</v>
      </c>
      <c r="E33" s="1054"/>
      <c r="F33" s="168" t="s">
        <v>208</v>
      </c>
      <c r="G33" s="1054"/>
      <c r="H33" s="1054"/>
      <c r="I33" s="844"/>
      <c r="J33" s="1054"/>
      <c r="K33" s="844"/>
      <c r="L33" s="1054"/>
      <c r="M33" s="1091"/>
    </row>
    <row r="34" spans="2:13" ht="20.100000000000001" customHeight="1" x14ac:dyDescent="0.3">
      <c r="B34" s="35">
        <v>18</v>
      </c>
      <c r="C34" s="167"/>
      <c r="D34" s="119" t="s">
        <v>410</v>
      </c>
      <c r="E34" s="1054"/>
      <c r="F34" s="168" t="s">
        <v>406</v>
      </c>
      <c r="G34" s="1054"/>
      <c r="H34" s="1054"/>
      <c r="I34" s="844"/>
      <c r="J34" s="1054"/>
      <c r="K34" s="844"/>
      <c r="L34" s="1054"/>
      <c r="M34" s="1091"/>
    </row>
    <row r="35" spans="2:13" ht="20.100000000000001" customHeight="1" x14ac:dyDescent="0.3">
      <c r="B35" s="35">
        <v>19</v>
      </c>
      <c r="C35" s="167"/>
      <c r="D35" s="119" t="s">
        <v>189</v>
      </c>
      <c r="E35" s="1054"/>
      <c r="F35" s="168" t="s">
        <v>190</v>
      </c>
      <c r="G35" s="1054"/>
      <c r="H35" s="1054"/>
      <c r="I35" s="844"/>
      <c r="J35" s="1054"/>
      <c r="K35" s="844"/>
      <c r="L35" s="1054"/>
      <c r="M35" s="1091"/>
    </row>
    <row r="36" spans="2:13" ht="20.100000000000001" customHeight="1" x14ac:dyDescent="0.3">
      <c r="B36" s="35">
        <v>20</v>
      </c>
      <c r="C36" s="167"/>
      <c r="D36" s="119" t="s">
        <v>183</v>
      </c>
      <c r="E36" s="1054"/>
      <c r="F36" s="168" t="s">
        <v>184</v>
      </c>
      <c r="G36" s="1054"/>
      <c r="H36" s="1054"/>
      <c r="I36" s="844"/>
      <c r="J36" s="1054"/>
      <c r="K36" s="844"/>
      <c r="L36" s="1054"/>
      <c r="M36" s="1091"/>
    </row>
    <row r="37" spans="2:13" ht="20.100000000000001" customHeight="1" x14ac:dyDescent="0.3">
      <c r="B37" s="35">
        <v>21</v>
      </c>
      <c r="C37" s="167"/>
      <c r="D37" s="119" t="s">
        <v>228</v>
      </c>
      <c r="E37" s="1054"/>
      <c r="F37" s="168" t="s">
        <v>407</v>
      </c>
      <c r="G37" s="1054"/>
      <c r="H37" s="1054"/>
      <c r="I37" s="844"/>
      <c r="J37" s="1054"/>
      <c r="K37" s="844"/>
      <c r="L37" s="1054"/>
      <c r="M37" s="1091"/>
    </row>
    <row r="38" spans="2:13" ht="20.100000000000001" customHeight="1" thickBot="1" x14ac:dyDescent="0.35">
      <c r="B38" s="35">
        <v>22</v>
      </c>
      <c r="C38" s="169"/>
      <c r="D38" s="170">
        <v>9182</v>
      </c>
      <c r="E38" s="1072"/>
      <c r="F38" s="171" t="s">
        <v>408</v>
      </c>
      <c r="G38" s="1072"/>
      <c r="H38" s="1072"/>
      <c r="I38" s="845"/>
      <c r="J38" s="1072"/>
      <c r="K38" s="845"/>
      <c r="L38" s="1072"/>
      <c r="M38" s="1092"/>
    </row>
    <row r="39" spans="2:13" ht="6.75" customHeight="1" thickTop="1" x14ac:dyDescent="0.3">
      <c r="B39" s="35"/>
      <c r="C39" s="35"/>
      <c r="D39" s="301"/>
      <c r="E39" s="98"/>
      <c r="F39" s="97"/>
      <c r="G39" s="98"/>
      <c r="H39" s="98"/>
      <c r="I39" s="98"/>
      <c r="J39" s="98"/>
      <c r="K39" s="98"/>
      <c r="L39" s="98"/>
      <c r="M39" s="98"/>
    </row>
    <row r="40" spans="2:13" ht="6" customHeight="1" x14ac:dyDescent="0.3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" x14ac:dyDescent="0.3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" x14ac:dyDescent="0.3">
      <c r="B42" s="8"/>
      <c r="C42" s="8"/>
      <c r="D42" s="8"/>
      <c r="E42" s="8"/>
      <c r="F42" s="10"/>
      <c r="G42" s="6"/>
      <c r="H42" s="6"/>
      <c r="I42" s="247"/>
      <c r="J42" s="25"/>
      <c r="K42" s="11"/>
      <c r="L42" s="11"/>
      <c r="M42" s="6"/>
    </row>
    <row r="43" spans="2:13" ht="18" x14ac:dyDescent="0.3">
      <c r="B43" s="8"/>
      <c r="C43" s="8"/>
      <c r="D43" s="8"/>
      <c r="E43" s="8"/>
      <c r="F43" s="10"/>
      <c r="G43" s="6"/>
      <c r="H43" s="6"/>
      <c r="I43" s="25"/>
      <c r="J43" s="25"/>
      <c r="K43" s="11"/>
      <c r="L43" s="11"/>
      <c r="M43" s="6"/>
    </row>
    <row r="44" spans="2:13" ht="18" x14ac:dyDescent="0.3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" x14ac:dyDescent="0.35">
      <c r="F50" s="10"/>
      <c r="G50" s="13"/>
      <c r="H50" s="13"/>
      <c r="I50" s="14"/>
      <c r="J50" s="14"/>
      <c r="K50" s="15"/>
      <c r="L50" s="14"/>
      <c r="M50" s="13"/>
    </row>
    <row r="51" spans="6:13" ht="18" x14ac:dyDescent="0.35">
      <c r="F51" s="10"/>
      <c r="G51" s="13"/>
      <c r="H51" s="13"/>
      <c r="I51" s="14"/>
      <c r="J51" s="14"/>
      <c r="K51" s="15"/>
      <c r="L51" s="14"/>
      <c r="M51" s="13"/>
    </row>
    <row r="52" spans="6:13" ht="18" x14ac:dyDescent="0.35">
      <c r="F52" s="10"/>
      <c r="G52" s="13"/>
      <c r="H52" s="13"/>
      <c r="I52" s="14"/>
      <c r="J52" s="14"/>
      <c r="K52" s="15"/>
      <c r="L52" s="14"/>
      <c r="M52" s="13"/>
    </row>
    <row r="53" spans="6:13" ht="18" x14ac:dyDescent="0.35">
      <c r="F53" s="10"/>
      <c r="G53" s="13"/>
      <c r="H53" s="13"/>
      <c r="I53" s="14"/>
      <c r="J53" s="14"/>
      <c r="K53" s="15"/>
      <c r="L53" s="14"/>
      <c r="M53" s="13"/>
    </row>
    <row r="54" spans="6:13" ht="18" x14ac:dyDescent="0.35">
      <c r="F54" s="10"/>
      <c r="G54" s="13"/>
      <c r="H54" s="13"/>
      <c r="I54" s="14"/>
      <c r="J54" s="14"/>
      <c r="K54" s="15"/>
      <c r="L54" s="14"/>
      <c r="M54" s="13"/>
    </row>
    <row r="55" spans="6:13" ht="18" x14ac:dyDescent="0.35">
      <c r="F55" s="10"/>
      <c r="G55" s="13"/>
      <c r="H55" s="13"/>
      <c r="I55" s="14"/>
      <c r="J55" s="14"/>
      <c r="K55" s="15"/>
      <c r="L55" s="14"/>
      <c r="M55" s="13"/>
    </row>
    <row r="56" spans="6:13" ht="18" x14ac:dyDescent="0.35">
      <c r="F56" s="10"/>
      <c r="G56" s="13"/>
      <c r="H56" s="13"/>
      <c r="I56" s="14"/>
      <c r="J56" s="14"/>
      <c r="K56" s="15"/>
      <c r="L56" s="14"/>
      <c r="M56" s="13"/>
    </row>
    <row r="57" spans="6:13" ht="18" x14ac:dyDescent="0.35">
      <c r="F57" s="10"/>
      <c r="G57" s="13"/>
      <c r="H57" s="13"/>
      <c r="I57" s="14"/>
      <c r="J57" s="14"/>
      <c r="K57" s="15"/>
      <c r="L57" s="14"/>
      <c r="M57" s="13"/>
    </row>
    <row r="58" spans="6:13" ht="18" x14ac:dyDescent="0.35">
      <c r="F58" s="10"/>
      <c r="G58" s="13"/>
      <c r="H58" s="13"/>
      <c r="I58" s="14"/>
      <c r="J58" s="14"/>
      <c r="K58" s="15"/>
      <c r="L58" s="14"/>
      <c r="M58" s="13"/>
    </row>
    <row r="59" spans="6:13" ht="18" x14ac:dyDescent="0.35">
      <c r="F59" s="10"/>
      <c r="G59" s="13"/>
      <c r="H59" s="13"/>
      <c r="I59" s="14"/>
      <c r="J59" s="14"/>
      <c r="K59" s="15"/>
      <c r="L59" s="14"/>
      <c r="M59" s="13"/>
    </row>
    <row r="60" spans="6:13" ht="18" x14ac:dyDescent="0.35">
      <c r="F60" s="10"/>
      <c r="G60" s="13"/>
      <c r="H60" s="13"/>
      <c r="I60" s="14"/>
      <c r="J60" s="14"/>
      <c r="K60" s="15"/>
      <c r="L60" s="14"/>
      <c r="M60" s="13"/>
    </row>
    <row r="61" spans="6:13" ht="18" x14ac:dyDescent="0.35">
      <c r="F61" s="10"/>
      <c r="G61" s="13"/>
      <c r="H61" s="13"/>
      <c r="I61" s="14"/>
      <c r="J61" s="14"/>
      <c r="K61" s="15"/>
      <c r="L61" s="14"/>
      <c r="M61" s="13"/>
    </row>
    <row r="62" spans="6:13" ht="18" x14ac:dyDescent="0.35">
      <c r="F62" s="10"/>
      <c r="G62" s="13"/>
      <c r="H62" s="13"/>
      <c r="I62" s="14"/>
      <c r="J62" s="14"/>
      <c r="K62" s="15"/>
      <c r="L62" s="14"/>
      <c r="M62" s="13"/>
    </row>
    <row r="63" spans="6:13" ht="18" x14ac:dyDescent="0.35">
      <c r="F63" s="10"/>
      <c r="G63" s="13"/>
      <c r="H63" s="13"/>
      <c r="I63" s="14"/>
      <c r="J63" s="14"/>
      <c r="K63" s="15"/>
      <c r="L63" s="14"/>
      <c r="M63" s="13"/>
    </row>
    <row r="64" spans="6:13" ht="18" x14ac:dyDescent="0.35">
      <c r="F64" s="10"/>
      <c r="G64" s="13"/>
      <c r="H64" s="13"/>
      <c r="I64" s="14"/>
      <c r="J64" s="14"/>
      <c r="K64" s="15"/>
      <c r="L64" s="14"/>
      <c r="M64" s="13"/>
    </row>
    <row r="65" spans="6:13" ht="18" x14ac:dyDescent="0.35">
      <c r="F65" s="10"/>
      <c r="G65" s="13"/>
      <c r="H65" s="13"/>
      <c r="I65" s="14"/>
      <c r="J65" s="14"/>
      <c r="K65" s="15"/>
      <c r="L65" s="14"/>
      <c r="M65" s="13"/>
    </row>
    <row r="66" spans="6:13" ht="18" x14ac:dyDescent="0.35">
      <c r="F66" s="10"/>
      <c r="G66" s="13"/>
      <c r="H66" s="13"/>
      <c r="I66" s="14"/>
      <c r="J66" s="14"/>
      <c r="K66" s="15"/>
      <c r="L66" s="14"/>
      <c r="M66" s="13"/>
    </row>
    <row r="67" spans="6:13" ht="18" x14ac:dyDescent="0.35">
      <c r="F67" s="10"/>
      <c r="G67" s="13"/>
      <c r="H67" s="13"/>
      <c r="I67" s="14"/>
      <c r="J67" s="14"/>
      <c r="K67" s="15"/>
      <c r="L67" s="14"/>
      <c r="M67" s="13"/>
    </row>
    <row r="68" spans="6:13" ht="18" x14ac:dyDescent="0.35">
      <c r="F68" s="10"/>
      <c r="G68" s="13"/>
      <c r="H68" s="13"/>
      <c r="I68" s="14"/>
      <c r="J68" s="14"/>
      <c r="K68" s="15"/>
      <c r="L68" s="14"/>
      <c r="M68" s="13"/>
    </row>
    <row r="69" spans="6:13" ht="18" x14ac:dyDescent="0.35">
      <c r="F69" s="10"/>
      <c r="G69" s="13"/>
      <c r="H69" s="13"/>
      <c r="I69" s="14"/>
      <c r="J69" s="14"/>
      <c r="K69" s="15"/>
      <c r="L69" s="14"/>
      <c r="M69" s="13"/>
    </row>
    <row r="70" spans="6:13" ht="18" x14ac:dyDescent="0.35">
      <c r="F70" s="10"/>
      <c r="G70" s="13"/>
      <c r="H70" s="13"/>
      <c r="I70" s="14"/>
      <c r="J70" s="14"/>
      <c r="K70" s="15"/>
      <c r="L70" s="14"/>
      <c r="M70" s="13"/>
    </row>
    <row r="71" spans="6:13" ht="18" x14ac:dyDescent="0.35">
      <c r="F71" s="10"/>
      <c r="G71" s="13"/>
      <c r="H71" s="13"/>
      <c r="I71" s="14"/>
      <c r="J71" s="14"/>
      <c r="K71" s="15"/>
      <c r="L71" s="14"/>
      <c r="M71" s="13"/>
    </row>
    <row r="72" spans="6:13" ht="18" x14ac:dyDescent="0.35">
      <c r="F72" s="10"/>
      <c r="G72" s="13"/>
      <c r="H72" s="13"/>
      <c r="I72" s="14"/>
      <c r="J72" s="14"/>
      <c r="K72" s="15"/>
      <c r="L72" s="14"/>
      <c r="M72" s="13"/>
    </row>
    <row r="73" spans="6:13" ht="18" x14ac:dyDescent="0.35">
      <c r="F73" s="10"/>
      <c r="G73" s="13"/>
      <c r="H73" s="13"/>
      <c r="I73" s="14"/>
      <c r="J73" s="14"/>
      <c r="K73" s="15"/>
      <c r="L73" s="14"/>
      <c r="M73" s="13"/>
    </row>
    <row r="74" spans="6:13" ht="18" x14ac:dyDescent="0.35">
      <c r="F74" s="10"/>
      <c r="G74" s="13"/>
      <c r="H74" s="13"/>
      <c r="I74" s="14"/>
      <c r="J74" s="14"/>
      <c r="K74" s="15"/>
      <c r="L74" s="14"/>
      <c r="M74" s="13"/>
    </row>
    <row r="75" spans="6:13" ht="18" x14ac:dyDescent="0.35">
      <c r="F75" s="10"/>
      <c r="G75" s="13"/>
      <c r="H75" s="13"/>
      <c r="I75" s="14"/>
      <c r="J75" s="14"/>
      <c r="K75" s="15"/>
      <c r="L75" s="14"/>
      <c r="M75" s="13"/>
    </row>
    <row r="76" spans="6:13" ht="18" x14ac:dyDescent="0.35">
      <c r="F76" s="10"/>
      <c r="G76" s="13"/>
      <c r="H76" s="13"/>
      <c r="I76" s="14"/>
      <c r="J76" s="14"/>
      <c r="K76" s="15"/>
      <c r="L76" s="14"/>
      <c r="M76" s="13"/>
    </row>
    <row r="77" spans="6:13" ht="18" x14ac:dyDescent="0.35">
      <c r="F77" s="10"/>
      <c r="G77" s="13"/>
      <c r="H77" s="13"/>
      <c r="I77" s="14"/>
      <c r="J77" s="14"/>
      <c r="K77" s="15"/>
      <c r="L77" s="14"/>
      <c r="M77" s="13"/>
    </row>
    <row r="78" spans="6:13" ht="18" x14ac:dyDescent="0.35">
      <c r="F78" s="10"/>
      <c r="G78" s="13"/>
      <c r="H78" s="13"/>
      <c r="I78" s="14"/>
      <c r="J78" s="14"/>
      <c r="K78" s="15"/>
      <c r="L78" s="14"/>
      <c r="M78" s="13"/>
    </row>
    <row r="79" spans="6:13" ht="18" x14ac:dyDescent="0.35">
      <c r="F79" s="10"/>
      <c r="G79" s="13"/>
      <c r="H79" s="13"/>
      <c r="I79" s="14"/>
      <c r="J79" s="14"/>
      <c r="K79" s="14"/>
      <c r="L79" s="14"/>
      <c r="M79" s="13"/>
    </row>
    <row r="80" spans="6:13" ht="18" x14ac:dyDescent="0.35">
      <c r="F80" s="10"/>
      <c r="G80" s="13"/>
      <c r="H80" s="13"/>
      <c r="I80" s="14"/>
      <c r="J80" s="14"/>
      <c r="K80" s="14"/>
      <c r="L80" s="14"/>
      <c r="M80" s="13"/>
    </row>
    <row r="81" spans="6:13" ht="18" x14ac:dyDescent="0.35">
      <c r="F81" s="10"/>
      <c r="G81" s="13"/>
      <c r="H81" s="13"/>
      <c r="I81" s="14"/>
      <c r="J81" s="14"/>
      <c r="K81" s="14"/>
      <c r="L81" s="14"/>
      <c r="M81" s="13"/>
    </row>
    <row r="82" spans="6:13" ht="18" x14ac:dyDescent="0.35">
      <c r="F82" s="10"/>
      <c r="G82" s="13"/>
      <c r="H82" s="13"/>
      <c r="I82" s="14"/>
      <c r="J82" s="14"/>
      <c r="K82" s="14"/>
      <c r="L82" s="14"/>
      <c r="M82" s="13"/>
    </row>
    <row r="83" spans="6:13" ht="18" x14ac:dyDescent="0.35">
      <c r="F83" s="10"/>
      <c r="G83" s="13"/>
      <c r="H83" s="13"/>
      <c r="I83" s="14"/>
      <c r="J83" s="14"/>
      <c r="K83" s="14"/>
      <c r="L83" s="14"/>
      <c r="M83" s="13"/>
    </row>
    <row r="84" spans="6:13" ht="18" x14ac:dyDescent="0.35">
      <c r="F84" s="10"/>
      <c r="G84" s="13"/>
      <c r="H84" s="13"/>
      <c r="I84" s="14"/>
      <c r="J84" s="14"/>
      <c r="K84" s="14"/>
      <c r="L84" s="14"/>
      <c r="M84" s="13"/>
    </row>
    <row r="85" spans="6:13" ht="18" x14ac:dyDescent="0.35">
      <c r="F85" s="10"/>
      <c r="G85" s="13"/>
      <c r="H85" s="13"/>
      <c r="I85" s="14"/>
      <c r="J85" s="14"/>
      <c r="K85" s="14"/>
      <c r="L85" s="14"/>
      <c r="M85" s="13"/>
    </row>
    <row r="86" spans="6:13" ht="18" x14ac:dyDescent="0.35">
      <c r="F86" s="10"/>
      <c r="G86" s="13"/>
      <c r="H86" s="13"/>
      <c r="I86" s="14"/>
      <c r="J86" s="14"/>
      <c r="K86" s="14"/>
      <c r="L86" s="14"/>
      <c r="M86" s="13"/>
    </row>
    <row r="87" spans="6:13" ht="18" x14ac:dyDescent="0.35">
      <c r="F87" s="10"/>
      <c r="G87" s="13"/>
      <c r="H87" s="13"/>
      <c r="I87" s="14"/>
      <c r="J87" s="14"/>
      <c r="K87" s="14"/>
      <c r="L87" s="14"/>
      <c r="M87" s="13"/>
    </row>
    <row r="88" spans="6:13" ht="18" x14ac:dyDescent="0.35">
      <c r="F88" s="10"/>
      <c r="G88" s="13"/>
      <c r="H88" s="13"/>
      <c r="I88" s="14"/>
      <c r="J88" s="14"/>
      <c r="K88" s="14"/>
      <c r="L88" s="14"/>
      <c r="M88" s="13"/>
    </row>
    <row r="89" spans="6:13" ht="18" x14ac:dyDescent="0.35">
      <c r="F89" s="10"/>
      <c r="G89" s="13"/>
      <c r="H89" s="13"/>
      <c r="I89" s="14"/>
      <c r="J89" s="14"/>
      <c r="K89" s="14"/>
      <c r="L89" s="14"/>
      <c r="M89" s="13"/>
    </row>
    <row r="90" spans="6:13" ht="18" x14ac:dyDescent="0.35">
      <c r="F90" s="10"/>
      <c r="G90" s="13"/>
      <c r="H90" s="13"/>
      <c r="I90" s="14"/>
      <c r="J90" s="14"/>
      <c r="K90" s="14"/>
      <c r="L90" s="14"/>
      <c r="M90" s="13"/>
    </row>
    <row r="91" spans="6:13" ht="18" x14ac:dyDescent="0.35">
      <c r="F91" s="10"/>
      <c r="G91" s="13"/>
      <c r="H91" s="13"/>
      <c r="I91" s="14"/>
      <c r="J91" s="14"/>
      <c r="K91" s="14"/>
      <c r="L91" s="14"/>
      <c r="M91" s="13"/>
    </row>
    <row r="92" spans="6:13" ht="18" x14ac:dyDescent="0.35">
      <c r="F92" s="10"/>
      <c r="G92" s="13"/>
      <c r="H92" s="13"/>
      <c r="I92" s="14"/>
      <c r="J92" s="14"/>
      <c r="K92" s="14"/>
      <c r="L92" s="14"/>
      <c r="M92" s="13"/>
    </row>
    <row r="93" spans="6:13" ht="18" x14ac:dyDescent="0.35">
      <c r="F93" s="10"/>
      <c r="G93" s="13"/>
      <c r="H93" s="13"/>
      <c r="I93" s="14"/>
      <c r="J93" s="14"/>
      <c r="K93" s="14"/>
      <c r="L93" s="14"/>
      <c r="M93" s="13"/>
    </row>
    <row r="94" spans="6:13" ht="18" x14ac:dyDescent="0.35">
      <c r="F94" s="10"/>
      <c r="G94" s="13"/>
      <c r="H94" s="13"/>
      <c r="I94" s="14"/>
      <c r="J94" s="14"/>
      <c r="K94" s="14"/>
      <c r="L94" s="14"/>
      <c r="M94" s="13"/>
    </row>
    <row r="95" spans="6:13" ht="18" x14ac:dyDescent="0.35">
      <c r="F95" s="10"/>
      <c r="G95" s="13"/>
      <c r="H95" s="13"/>
      <c r="I95" s="14"/>
      <c r="J95" s="14"/>
      <c r="K95" s="14"/>
      <c r="L95" s="14"/>
      <c r="M95" s="13"/>
    </row>
    <row r="96" spans="6:13" ht="18" x14ac:dyDescent="0.35">
      <c r="F96" s="10"/>
      <c r="G96" s="13"/>
      <c r="H96" s="13"/>
      <c r="I96" s="14"/>
      <c r="J96" s="14"/>
      <c r="K96" s="14"/>
      <c r="L96" s="14"/>
      <c r="M96" s="13"/>
    </row>
    <row r="97" spans="6:13" ht="18" x14ac:dyDescent="0.35">
      <c r="F97" s="10"/>
      <c r="G97" s="13"/>
      <c r="H97" s="13"/>
      <c r="I97" s="14"/>
      <c r="J97" s="14"/>
      <c r="K97" s="14"/>
      <c r="L97" s="14"/>
      <c r="M97" s="13"/>
    </row>
    <row r="98" spans="6:13" ht="18" x14ac:dyDescent="0.35">
      <c r="F98" s="10"/>
      <c r="G98" s="13"/>
      <c r="H98" s="13"/>
      <c r="I98" s="14"/>
      <c r="J98" s="14"/>
      <c r="K98" s="14"/>
      <c r="L98" s="14"/>
      <c r="M98" s="13"/>
    </row>
    <row r="99" spans="6:13" ht="18" x14ac:dyDescent="0.35">
      <c r="F99" s="10"/>
      <c r="G99" s="13"/>
      <c r="H99" s="13"/>
      <c r="I99" s="14"/>
      <c r="J99" s="14"/>
      <c r="K99" s="14"/>
      <c r="L99" s="14"/>
      <c r="M99" s="13"/>
    </row>
    <row r="100" spans="6:13" ht="18" x14ac:dyDescent="0.35">
      <c r="F100" s="10"/>
      <c r="G100" s="13"/>
      <c r="H100" s="13"/>
      <c r="I100" s="14"/>
      <c r="J100" s="14"/>
      <c r="K100" s="14"/>
      <c r="L100" s="14"/>
      <c r="M100" s="13"/>
    </row>
    <row r="101" spans="6:13" ht="18" x14ac:dyDescent="0.35">
      <c r="F101" s="10"/>
      <c r="G101" s="13"/>
      <c r="H101" s="13"/>
      <c r="I101" s="14"/>
      <c r="J101" s="14"/>
      <c r="K101" s="14"/>
      <c r="L101" s="14"/>
      <c r="M101" s="13"/>
    </row>
    <row r="102" spans="6:13" ht="18" x14ac:dyDescent="0.35">
      <c r="F102" s="10"/>
      <c r="G102" s="13"/>
      <c r="H102" s="13"/>
      <c r="I102" s="14"/>
      <c r="J102" s="14"/>
      <c r="K102" s="14"/>
      <c r="L102" s="14"/>
      <c r="M102" s="13"/>
    </row>
    <row r="103" spans="6:13" ht="18" x14ac:dyDescent="0.35">
      <c r="F103" s="10"/>
      <c r="G103" s="13"/>
      <c r="H103" s="13"/>
      <c r="I103" s="14"/>
      <c r="J103" s="14"/>
      <c r="K103" s="14"/>
      <c r="L103" s="14"/>
      <c r="M103" s="13"/>
    </row>
    <row r="104" spans="6:13" ht="18" x14ac:dyDescent="0.35">
      <c r="F104" s="10"/>
      <c r="G104" s="13"/>
      <c r="H104" s="13"/>
      <c r="I104" s="14"/>
      <c r="J104" s="14"/>
      <c r="K104" s="14"/>
      <c r="L104" s="14"/>
      <c r="M104" s="13"/>
    </row>
    <row r="105" spans="6:13" ht="18" x14ac:dyDescent="0.35">
      <c r="F105" s="10"/>
      <c r="G105" s="13"/>
      <c r="H105" s="13"/>
      <c r="I105" s="14"/>
      <c r="J105" s="14"/>
      <c r="K105" s="14"/>
      <c r="L105" s="14"/>
      <c r="M105" s="13"/>
    </row>
    <row r="106" spans="6:13" ht="18" x14ac:dyDescent="0.35">
      <c r="F106" s="10"/>
      <c r="G106" s="13"/>
      <c r="H106" s="13"/>
      <c r="I106" s="14"/>
      <c r="J106" s="14"/>
      <c r="K106" s="14"/>
      <c r="L106" s="14"/>
      <c r="M106" s="13"/>
    </row>
    <row r="107" spans="6:13" ht="18" x14ac:dyDescent="0.35">
      <c r="F107" s="10"/>
      <c r="G107" s="13"/>
      <c r="H107" s="13"/>
      <c r="I107" s="14"/>
      <c r="J107" s="14"/>
      <c r="K107" s="14"/>
      <c r="L107" s="14"/>
      <c r="M107" s="13"/>
    </row>
    <row r="108" spans="6:13" ht="18" x14ac:dyDescent="0.35">
      <c r="F108" s="10"/>
      <c r="G108" s="13"/>
      <c r="H108" s="13"/>
      <c r="I108" s="14"/>
      <c r="J108" s="14"/>
      <c r="K108" s="14"/>
      <c r="L108" s="14"/>
      <c r="M108" s="13"/>
    </row>
    <row r="109" spans="6:13" ht="18" x14ac:dyDescent="0.35">
      <c r="F109" s="10"/>
      <c r="G109" s="13"/>
      <c r="H109" s="13"/>
      <c r="I109" s="14"/>
      <c r="J109" s="14"/>
      <c r="K109" s="14"/>
      <c r="L109" s="14"/>
      <c r="M109" s="13"/>
    </row>
    <row r="110" spans="6:13" ht="18" x14ac:dyDescent="0.35">
      <c r="F110" s="10"/>
      <c r="G110" s="13"/>
      <c r="H110" s="13"/>
      <c r="I110" s="14"/>
      <c r="J110" s="14"/>
      <c r="K110" s="14"/>
      <c r="L110" s="14"/>
      <c r="M110" s="13"/>
    </row>
    <row r="111" spans="6:13" ht="18" x14ac:dyDescent="0.35">
      <c r="F111" s="10"/>
      <c r="G111" s="13"/>
      <c r="H111" s="13"/>
      <c r="I111" s="14"/>
      <c r="J111" s="14"/>
      <c r="K111" s="14"/>
      <c r="L111" s="14"/>
      <c r="M111" s="13"/>
    </row>
    <row r="112" spans="6:13" ht="18" x14ac:dyDescent="0.35">
      <c r="F112" s="10"/>
      <c r="G112" s="13"/>
      <c r="H112" s="13"/>
      <c r="I112" s="14"/>
      <c r="J112" s="14"/>
      <c r="K112" s="14"/>
      <c r="L112" s="14"/>
      <c r="M112" s="13"/>
    </row>
    <row r="113" spans="6:13" ht="18" x14ac:dyDescent="0.35">
      <c r="F113" s="10"/>
      <c r="G113" s="13"/>
      <c r="H113" s="13"/>
      <c r="I113" s="14"/>
      <c r="J113" s="14"/>
      <c r="K113" s="14"/>
      <c r="L113" s="14"/>
      <c r="M113" s="13"/>
    </row>
    <row r="114" spans="6:13" ht="18" x14ac:dyDescent="0.35">
      <c r="F114" s="10"/>
      <c r="G114" s="13"/>
      <c r="H114" s="13"/>
      <c r="I114" s="14"/>
      <c r="J114" s="14"/>
      <c r="K114" s="14"/>
      <c r="L114" s="14"/>
      <c r="M114" s="13"/>
    </row>
    <row r="115" spans="6:13" ht="18" x14ac:dyDescent="0.35">
      <c r="F115" s="10"/>
      <c r="G115" s="13"/>
      <c r="H115" s="13"/>
      <c r="I115" s="14"/>
      <c r="J115" s="14"/>
      <c r="K115" s="14"/>
      <c r="L115" s="14"/>
      <c r="M115" s="13"/>
    </row>
    <row r="116" spans="6:13" ht="18" x14ac:dyDescent="0.35">
      <c r="F116" s="10"/>
      <c r="G116" s="13"/>
      <c r="H116" s="13"/>
      <c r="I116" s="14"/>
      <c r="J116" s="14"/>
      <c r="K116" s="14"/>
      <c r="L116" s="14"/>
      <c r="M116" s="13"/>
    </row>
    <row r="117" spans="6:13" ht="18" x14ac:dyDescent="0.35">
      <c r="F117" s="10"/>
      <c r="G117" s="13"/>
      <c r="H117" s="13"/>
      <c r="I117" s="14"/>
      <c r="J117" s="14"/>
      <c r="K117" s="14"/>
      <c r="L117" s="14"/>
      <c r="M117" s="13"/>
    </row>
    <row r="118" spans="6:13" ht="18" x14ac:dyDescent="0.35">
      <c r="F118" s="10"/>
      <c r="G118" s="13"/>
      <c r="H118" s="13"/>
      <c r="I118" s="14"/>
      <c r="J118" s="14"/>
      <c r="K118" s="14"/>
      <c r="L118" s="14"/>
      <c r="M118" s="13"/>
    </row>
    <row r="119" spans="6:13" ht="18" x14ac:dyDescent="0.35">
      <c r="F119" s="10"/>
      <c r="G119" s="13"/>
      <c r="H119" s="13"/>
      <c r="I119" s="14"/>
      <c r="J119" s="14"/>
      <c r="K119" s="14"/>
      <c r="L119" s="14"/>
      <c r="M119" s="13"/>
    </row>
    <row r="120" spans="6:13" ht="18" x14ac:dyDescent="0.35">
      <c r="F120" s="10"/>
      <c r="G120" s="13"/>
      <c r="H120" s="13"/>
      <c r="I120" s="14"/>
      <c r="J120" s="14"/>
      <c r="K120" s="14"/>
      <c r="L120" s="14"/>
      <c r="M120" s="13"/>
    </row>
    <row r="121" spans="6:13" ht="18" x14ac:dyDescent="0.35">
      <c r="F121" s="10"/>
      <c r="G121" s="13"/>
      <c r="H121" s="13"/>
      <c r="I121" s="14"/>
      <c r="J121" s="14"/>
      <c r="K121" s="14"/>
      <c r="L121" s="14"/>
      <c r="M121" s="13"/>
    </row>
    <row r="122" spans="6:13" ht="18" x14ac:dyDescent="0.35">
      <c r="F122" s="10"/>
      <c r="G122" s="13"/>
      <c r="H122" s="13"/>
      <c r="I122" s="14"/>
      <c r="J122" s="14"/>
      <c r="K122" s="14"/>
      <c r="L122" s="14"/>
      <c r="M122" s="13"/>
    </row>
    <row r="123" spans="6:13" ht="18" x14ac:dyDescent="0.35">
      <c r="F123" s="10"/>
      <c r="G123" s="13"/>
      <c r="H123" s="13"/>
      <c r="I123" s="14"/>
      <c r="J123" s="14"/>
      <c r="K123" s="14"/>
      <c r="L123" s="14"/>
      <c r="M123" s="13"/>
    </row>
    <row r="124" spans="6:13" ht="18" x14ac:dyDescent="0.35">
      <c r="F124" s="10"/>
      <c r="G124" s="13"/>
      <c r="H124" s="13"/>
      <c r="I124" s="14"/>
      <c r="J124" s="14"/>
      <c r="K124" s="14"/>
      <c r="L124" s="14"/>
      <c r="M124" s="13"/>
    </row>
    <row r="125" spans="6:13" ht="18" x14ac:dyDescent="0.35">
      <c r="F125" s="10"/>
      <c r="G125" s="13"/>
      <c r="H125" s="13"/>
      <c r="I125" s="14"/>
      <c r="J125" s="14"/>
      <c r="K125" s="14"/>
      <c r="L125" s="14"/>
      <c r="M125" s="13"/>
    </row>
    <row r="126" spans="6:13" ht="18" x14ac:dyDescent="0.35">
      <c r="F126" s="10"/>
      <c r="G126" s="13"/>
      <c r="H126" s="13"/>
      <c r="I126" s="14"/>
      <c r="J126" s="14"/>
      <c r="K126" s="14"/>
      <c r="L126" s="14"/>
      <c r="M126" s="13"/>
    </row>
    <row r="127" spans="6:13" ht="18" x14ac:dyDescent="0.35">
      <c r="F127" s="10"/>
      <c r="G127" s="13"/>
      <c r="H127" s="13"/>
      <c r="I127" s="14"/>
      <c r="J127" s="14"/>
      <c r="K127" s="14"/>
      <c r="L127" s="14"/>
      <c r="M127" s="13"/>
    </row>
    <row r="128" spans="6:13" ht="18" x14ac:dyDescent="0.35">
      <c r="F128" s="10"/>
      <c r="G128" s="13"/>
      <c r="H128" s="13"/>
      <c r="I128" s="14"/>
      <c r="J128" s="14"/>
      <c r="K128" s="14"/>
      <c r="L128" s="14"/>
      <c r="M128" s="13"/>
    </row>
    <row r="129" spans="6:13" ht="18" x14ac:dyDescent="0.35">
      <c r="F129" s="10"/>
      <c r="G129" s="13"/>
      <c r="H129" s="13"/>
      <c r="I129" s="14"/>
      <c r="J129" s="14"/>
      <c r="K129" s="14"/>
      <c r="L129" s="14"/>
      <c r="M129" s="13"/>
    </row>
    <row r="130" spans="6:13" ht="18" x14ac:dyDescent="0.35">
      <c r="F130" s="10"/>
      <c r="G130" s="7"/>
      <c r="H130" s="7"/>
      <c r="I130" s="16"/>
      <c r="J130" s="16"/>
      <c r="K130" s="16"/>
      <c r="L130" s="16"/>
      <c r="M130" s="7"/>
    </row>
    <row r="131" spans="6:13" ht="18" x14ac:dyDescent="0.35">
      <c r="F131" s="10"/>
      <c r="G131" s="7"/>
      <c r="H131" s="7"/>
      <c r="I131" s="16"/>
      <c r="J131" s="16"/>
      <c r="K131" s="16"/>
      <c r="L131" s="16"/>
      <c r="M131" s="7"/>
    </row>
    <row r="132" spans="6:13" ht="18" x14ac:dyDescent="0.35">
      <c r="F132" s="10"/>
      <c r="G132" s="7"/>
      <c r="H132" s="7"/>
      <c r="I132" s="16"/>
      <c r="J132" s="16"/>
      <c r="K132" s="16"/>
      <c r="L132" s="16"/>
      <c r="M132" s="7"/>
    </row>
    <row r="133" spans="6:13" ht="18" x14ac:dyDescent="0.35">
      <c r="F133" s="10"/>
      <c r="G133" s="7"/>
      <c r="H133" s="7"/>
      <c r="I133" s="16"/>
      <c r="J133" s="16"/>
      <c r="K133" s="16"/>
      <c r="L133" s="16"/>
      <c r="M133" s="7"/>
    </row>
    <row r="134" spans="6:13" ht="18" x14ac:dyDescent="0.35">
      <c r="F134" s="10"/>
      <c r="G134" s="7"/>
      <c r="H134" s="7"/>
      <c r="I134" s="16"/>
      <c r="J134" s="16"/>
      <c r="K134" s="16"/>
      <c r="L134" s="16"/>
      <c r="M134" s="7"/>
    </row>
    <row r="135" spans="6:13" ht="18" x14ac:dyDescent="0.35">
      <c r="F135" s="10"/>
      <c r="G135" s="7"/>
      <c r="H135" s="7"/>
      <c r="I135" s="16"/>
      <c r="J135" s="16"/>
      <c r="K135" s="16"/>
      <c r="L135" s="16"/>
      <c r="M135" s="7"/>
    </row>
    <row r="136" spans="6:13" ht="18" x14ac:dyDescent="0.35">
      <c r="F136" s="10"/>
      <c r="G136" s="7"/>
      <c r="H136" s="7"/>
      <c r="I136" s="16"/>
      <c r="J136" s="16"/>
      <c r="K136" s="16"/>
      <c r="L136" s="16"/>
      <c r="M136" s="7"/>
    </row>
    <row r="137" spans="6:13" ht="18" x14ac:dyDescent="0.35">
      <c r="F137" s="10"/>
      <c r="G137" s="7"/>
      <c r="H137" s="7"/>
      <c r="I137" s="16"/>
      <c r="J137" s="16"/>
      <c r="K137" s="16"/>
      <c r="L137" s="16"/>
      <c r="M137" s="7"/>
    </row>
    <row r="138" spans="6:13" ht="18" x14ac:dyDescent="0.35">
      <c r="F138" s="10"/>
      <c r="G138" s="7"/>
      <c r="H138" s="7"/>
      <c r="I138" s="16"/>
      <c r="J138" s="16"/>
      <c r="K138" s="16"/>
      <c r="L138" s="16"/>
      <c r="M138" s="7"/>
    </row>
    <row r="139" spans="6:13" ht="18" x14ac:dyDescent="0.35">
      <c r="F139" s="10"/>
      <c r="G139" s="7"/>
      <c r="H139" s="7"/>
      <c r="I139" s="16"/>
      <c r="J139" s="16"/>
      <c r="K139" s="16"/>
      <c r="L139" s="16"/>
      <c r="M139" s="7"/>
    </row>
    <row r="140" spans="6:13" ht="18" x14ac:dyDescent="0.35">
      <c r="F140" s="10"/>
      <c r="G140" s="7"/>
      <c r="H140" s="7"/>
      <c r="I140" s="16"/>
      <c r="J140" s="16"/>
      <c r="K140" s="16"/>
      <c r="L140" s="16"/>
      <c r="M140" s="7"/>
    </row>
    <row r="141" spans="6:13" ht="18" x14ac:dyDescent="0.35">
      <c r="F141" s="10"/>
      <c r="G141" s="7"/>
      <c r="H141" s="7"/>
      <c r="I141" s="16"/>
      <c r="J141" s="16"/>
      <c r="K141" s="16"/>
      <c r="L141" s="16"/>
      <c r="M141" s="7"/>
    </row>
    <row r="142" spans="6:13" ht="18" x14ac:dyDescent="0.35">
      <c r="F142" s="10"/>
      <c r="G142" s="7"/>
      <c r="H142" s="7"/>
      <c r="I142" s="16"/>
      <c r="J142" s="16"/>
      <c r="K142" s="16"/>
      <c r="L142" s="16"/>
      <c r="M142" s="7"/>
    </row>
    <row r="143" spans="6:13" ht="18" x14ac:dyDescent="0.35">
      <c r="F143" s="10"/>
      <c r="G143" s="7"/>
      <c r="H143" s="7"/>
      <c r="I143" s="16"/>
      <c r="J143" s="16"/>
      <c r="K143" s="16"/>
      <c r="L143" s="16"/>
      <c r="M143" s="7"/>
    </row>
    <row r="144" spans="6:13" ht="18" x14ac:dyDescent="0.35">
      <c r="F144" s="10"/>
      <c r="G144" s="7"/>
      <c r="H144" s="7"/>
      <c r="I144" s="16"/>
      <c r="J144" s="16"/>
      <c r="K144" s="16"/>
      <c r="L144" s="16"/>
      <c r="M144" s="7"/>
    </row>
    <row r="145" spans="6:13" ht="18" x14ac:dyDescent="0.35">
      <c r="F145" s="10"/>
      <c r="G145" s="7"/>
      <c r="H145" s="7"/>
      <c r="I145" s="16"/>
      <c r="J145" s="16"/>
      <c r="K145" s="16"/>
      <c r="L145" s="16"/>
      <c r="M145" s="7"/>
    </row>
    <row r="146" spans="6:13" ht="18" x14ac:dyDescent="0.35">
      <c r="F146" s="10"/>
      <c r="G146" s="7"/>
      <c r="H146" s="7"/>
      <c r="I146" s="16"/>
      <c r="J146" s="16"/>
      <c r="K146" s="16"/>
      <c r="L146" s="16"/>
      <c r="M146" s="7"/>
    </row>
    <row r="147" spans="6:13" ht="18" x14ac:dyDescent="0.35">
      <c r="G147" s="7"/>
      <c r="H147" s="7"/>
      <c r="I147" s="16"/>
      <c r="J147" s="16"/>
      <c r="K147" s="16"/>
      <c r="L147" s="16"/>
      <c r="M147" s="7"/>
    </row>
    <row r="148" spans="6:13" ht="18" x14ac:dyDescent="0.35">
      <c r="G148" s="7"/>
      <c r="H148" s="7"/>
      <c r="I148" s="16"/>
      <c r="J148" s="16"/>
      <c r="K148" s="16"/>
      <c r="L148" s="16"/>
      <c r="M148" s="7"/>
    </row>
    <row r="149" spans="6:13" ht="18" x14ac:dyDescent="0.35">
      <c r="G149" s="7"/>
      <c r="H149" s="7"/>
      <c r="I149" s="16"/>
      <c r="J149" s="16"/>
      <c r="K149" s="16"/>
      <c r="L149" s="16"/>
      <c r="M149" s="7"/>
    </row>
    <row r="150" spans="6:13" ht="18" x14ac:dyDescent="0.35">
      <c r="G150" s="7"/>
      <c r="H150" s="7"/>
      <c r="I150" s="16"/>
      <c r="J150" s="16"/>
      <c r="K150" s="16"/>
      <c r="L150" s="16"/>
      <c r="M150" s="7"/>
    </row>
    <row r="151" spans="6:13" ht="18" x14ac:dyDescent="0.35">
      <c r="G151" s="7"/>
      <c r="H151" s="7"/>
      <c r="I151" s="16"/>
      <c r="J151" s="16"/>
      <c r="K151" s="16"/>
      <c r="L151" s="16"/>
      <c r="M151" s="7"/>
    </row>
    <row r="152" spans="6:13" ht="18" x14ac:dyDescent="0.35">
      <c r="G152" s="7"/>
      <c r="H152" s="7"/>
      <c r="I152" s="16"/>
      <c r="J152" s="16"/>
      <c r="K152" s="16"/>
      <c r="L152" s="16"/>
      <c r="M152" s="7"/>
    </row>
    <row r="153" spans="6:13" ht="18" x14ac:dyDescent="0.35">
      <c r="G153" s="7"/>
      <c r="H153" s="7"/>
      <c r="I153" s="16"/>
      <c r="J153" s="16"/>
      <c r="K153" s="16"/>
      <c r="L153" s="16"/>
      <c r="M153" s="7"/>
    </row>
    <row r="154" spans="6:13" ht="18" x14ac:dyDescent="0.35">
      <c r="G154" s="7"/>
      <c r="H154" s="7"/>
      <c r="I154" s="16"/>
      <c r="J154" s="16"/>
      <c r="K154" s="16"/>
      <c r="L154" s="16"/>
      <c r="M154" s="7"/>
    </row>
    <row r="155" spans="6:13" ht="18" x14ac:dyDescent="0.35">
      <c r="G155" s="7"/>
      <c r="H155" s="7"/>
      <c r="I155" s="16"/>
      <c r="J155" s="16"/>
      <c r="K155" s="16"/>
      <c r="L155" s="16"/>
      <c r="M155" s="7"/>
    </row>
    <row r="156" spans="6:13" ht="18" x14ac:dyDescent="0.35">
      <c r="G156" s="7"/>
      <c r="H156" s="7"/>
      <c r="I156" s="16"/>
      <c r="J156" s="16"/>
      <c r="K156" s="16"/>
      <c r="L156" s="16"/>
      <c r="M156" s="7"/>
    </row>
    <row r="157" spans="6:13" ht="18" x14ac:dyDescent="0.35">
      <c r="G157" s="7"/>
      <c r="H157" s="7"/>
      <c r="I157" s="16"/>
      <c r="J157" s="16"/>
      <c r="K157" s="16"/>
      <c r="L157" s="16"/>
      <c r="M157" s="7"/>
    </row>
    <row r="158" spans="6:13" ht="18" x14ac:dyDescent="0.35">
      <c r="G158" s="7"/>
      <c r="H158" s="7"/>
      <c r="I158" s="16"/>
      <c r="J158" s="16"/>
      <c r="K158" s="16"/>
      <c r="L158" s="16"/>
      <c r="M158" s="7"/>
    </row>
    <row r="159" spans="6:13" ht="18" x14ac:dyDescent="0.35">
      <c r="G159" s="7"/>
      <c r="H159" s="7"/>
      <c r="I159" s="16"/>
      <c r="J159" s="16"/>
      <c r="K159" s="16"/>
      <c r="L159" s="16"/>
      <c r="M159" s="7"/>
    </row>
    <row r="160" spans="6:13" ht="18" x14ac:dyDescent="0.35">
      <c r="G160" s="7"/>
      <c r="H160" s="7"/>
      <c r="I160" s="16"/>
      <c r="J160" s="16"/>
      <c r="K160" s="16"/>
      <c r="L160" s="16"/>
      <c r="M160" s="7"/>
    </row>
    <row r="161" spans="7:13" ht="18" x14ac:dyDescent="0.35">
      <c r="G161" s="7"/>
      <c r="H161" s="7"/>
      <c r="I161" s="16"/>
      <c r="J161" s="16"/>
      <c r="K161" s="16"/>
      <c r="L161" s="16"/>
      <c r="M161" s="7"/>
    </row>
    <row r="162" spans="7:13" ht="18" x14ac:dyDescent="0.35">
      <c r="G162" s="7"/>
      <c r="H162" s="7"/>
      <c r="I162" s="16"/>
      <c r="J162" s="16"/>
      <c r="K162" s="16"/>
      <c r="L162" s="16"/>
      <c r="M162" s="7"/>
    </row>
    <row r="163" spans="7:13" ht="18" x14ac:dyDescent="0.35">
      <c r="G163" s="7"/>
      <c r="H163" s="7"/>
      <c r="I163" s="16"/>
      <c r="J163" s="16"/>
      <c r="K163" s="16"/>
      <c r="L163" s="16"/>
      <c r="M163" s="7"/>
    </row>
    <row r="164" spans="7:13" ht="18" x14ac:dyDescent="0.35">
      <c r="G164" s="7"/>
      <c r="H164" s="7"/>
      <c r="I164" s="16"/>
      <c r="J164" s="16"/>
      <c r="K164" s="16"/>
      <c r="L164" s="16"/>
      <c r="M164" s="7"/>
    </row>
    <row r="165" spans="7:13" ht="18" x14ac:dyDescent="0.35">
      <c r="G165" s="7"/>
      <c r="H165" s="7"/>
      <c r="I165" s="16"/>
      <c r="J165" s="16"/>
      <c r="K165" s="16"/>
      <c r="L165" s="16"/>
      <c r="M165" s="7"/>
    </row>
    <row r="166" spans="7:13" ht="18" x14ac:dyDescent="0.35">
      <c r="G166" s="7"/>
      <c r="H166" s="7"/>
      <c r="I166" s="16"/>
      <c r="J166" s="16"/>
      <c r="K166" s="16"/>
      <c r="L166" s="16"/>
      <c r="M166" s="7"/>
    </row>
    <row r="167" spans="7:13" ht="18" x14ac:dyDescent="0.35">
      <c r="G167" s="7"/>
      <c r="H167" s="7"/>
      <c r="I167" s="16"/>
      <c r="J167" s="16"/>
      <c r="K167" s="16"/>
      <c r="L167" s="16"/>
      <c r="M167" s="7"/>
    </row>
    <row r="168" spans="7:13" ht="18" x14ac:dyDescent="0.35">
      <c r="G168" s="7"/>
      <c r="H168" s="7"/>
      <c r="I168" s="16"/>
      <c r="J168" s="16"/>
      <c r="K168" s="16"/>
      <c r="L168" s="16"/>
      <c r="M168" s="7"/>
    </row>
    <row r="169" spans="7:13" ht="18" x14ac:dyDescent="0.35">
      <c r="G169" s="7"/>
      <c r="H169" s="7"/>
      <c r="I169" s="16"/>
      <c r="J169" s="16"/>
      <c r="K169" s="16"/>
      <c r="L169" s="16"/>
      <c r="M169" s="7"/>
    </row>
    <row r="170" spans="7:13" ht="18" x14ac:dyDescent="0.35">
      <c r="G170" s="7"/>
      <c r="H170" s="7"/>
      <c r="I170" s="16"/>
      <c r="J170" s="16"/>
      <c r="K170" s="16"/>
      <c r="L170" s="16"/>
      <c r="M170" s="7"/>
    </row>
    <row r="171" spans="7:13" ht="18" x14ac:dyDescent="0.35">
      <c r="G171" s="7"/>
      <c r="H171" s="7"/>
      <c r="I171" s="16"/>
      <c r="J171" s="16"/>
      <c r="K171" s="16"/>
      <c r="L171" s="16"/>
      <c r="M171" s="7"/>
    </row>
    <row r="172" spans="7:13" ht="18" x14ac:dyDescent="0.35">
      <c r="G172" s="7"/>
      <c r="H172" s="7"/>
      <c r="I172" s="16"/>
      <c r="J172" s="16"/>
      <c r="K172" s="16"/>
      <c r="L172" s="16"/>
      <c r="M172" s="7"/>
    </row>
    <row r="173" spans="7:13" ht="18" x14ac:dyDescent="0.35">
      <c r="G173" s="7"/>
      <c r="H173" s="7"/>
      <c r="I173" s="16"/>
      <c r="J173" s="16"/>
      <c r="K173" s="16"/>
      <c r="L173" s="16"/>
      <c r="M173" s="7"/>
    </row>
    <row r="174" spans="7:13" ht="18" x14ac:dyDescent="0.35">
      <c r="G174" s="7"/>
      <c r="H174" s="7"/>
      <c r="I174" s="16"/>
      <c r="J174" s="16"/>
      <c r="K174" s="16"/>
      <c r="L174" s="16"/>
      <c r="M174" s="7"/>
    </row>
    <row r="175" spans="7:13" ht="18" x14ac:dyDescent="0.35">
      <c r="G175" s="7"/>
      <c r="H175" s="7"/>
      <c r="I175" s="16"/>
      <c r="J175" s="16"/>
      <c r="K175" s="16"/>
      <c r="L175" s="16"/>
      <c r="M175" s="7"/>
    </row>
    <row r="176" spans="7:13" ht="18" x14ac:dyDescent="0.35">
      <c r="G176" s="7"/>
      <c r="H176" s="7"/>
      <c r="I176" s="16"/>
      <c r="J176" s="16"/>
      <c r="K176" s="16"/>
      <c r="L176" s="16"/>
      <c r="M176" s="7"/>
    </row>
    <row r="177" spans="7:13" ht="18" x14ac:dyDescent="0.35">
      <c r="G177" s="7"/>
      <c r="H177" s="7"/>
      <c r="I177" s="16"/>
      <c r="J177" s="16"/>
      <c r="K177" s="16"/>
      <c r="L177" s="16"/>
      <c r="M177" s="7"/>
    </row>
    <row r="178" spans="7:13" ht="18" x14ac:dyDescent="0.35">
      <c r="G178" s="7"/>
      <c r="H178" s="7"/>
      <c r="I178" s="16"/>
      <c r="J178" s="16"/>
      <c r="K178" s="16"/>
      <c r="L178" s="16"/>
      <c r="M178" s="7"/>
    </row>
    <row r="179" spans="7:13" ht="18" x14ac:dyDescent="0.35">
      <c r="G179" s="7"/>
      <c r="H179" s="7"/>
      <c r="I179" s="16"/>
      <c r="J179" s="16"/>
      <c r="K179" s="16"/>
      <c r="L179" s="16"/>
      <c r="M179" s="7"/>
    </row>
    <row r="180" spans="7:13" ht="18" x14ac:dyDescent="0.35">
      <c r="G180" s="7"/>
      <c r="H180" s="7"/>
      <c r="I180" s="16"/>
      <c r="J180" s="16"/>
      <c r="K180" s="16"/>
      <c r="L180" s="16"/>
      <c r="M180" s="7"/>
    </row>
    <row r="181" spans="7:13" ht="18" x14ac:dyDescent="0.35">
      <c r="G181" s="7"/>
      <c r="H181" s="7"/>
      <c r="I181" s="16"/>
      <c r="J181" s="16"/>
      <c r="K181" s="16"/>
      <c r="L181" s="16"/>
      <c r="M181" s="7"/>
    </row>
    <row r="182" spans="7:13" ht="18" x14ac:dyDescent="0.35">
      <c r="G182" s="7"/>
      <c r="H182" s="7"/>
      <c r="I182" s="16"/>
      <c r="J182" s="16"/>
      <c r="K182" s="16"/>
      <c r="L182" s="16"/>
      <c r="M182" s="7"/>
    </row>
    <row r="183" spans="7:13" ht="18" x14ac:dyDescent="0.35">
      <c r="G183" s="7"/>
      <c r="H183" s="7"/>
      <c r="I183" s="16"/>
      <c r="J183" s="16"/>
      <c r="K183" s="16"/>
      <c r="L183" s="16"/>
      <c r="M183" s="7"/>
    </row>
    <row r="184" spans="7:13" ht="18" x14ac:dyDescent="0.35">
      <c r="G184" s="7"/>
      <c r="H184" s="7"/>
      <c r="I184" s="16"/>
      <c r="J184" s="16"/>
      <c r="K184" s="16"/>
      <c r="L184" s="16"/>
      <c r="M184" s="7"/>
    </row>
    <row r="185" spans="7:13" ht="18" x14ac:dyDescent="0.35">
      <c r="G185" s="7"/>
      <c r="H185" s="7"/>
      <c r="I185" s="16"/>
      <c r="J185" s="16"/>
      <c r="K185" s="16"/>
      <c r="L185" s="16"/>
      <c r="M185" s="7"/>
    </row>
    <row r="186" spans="7:13" ht="18" x14ac:dyDescent="0.35">
      <c r="G186" s="7"/>
      <c r="H186" s="7"/>
      <c r="I186" s="16"/>
      <c r="J186" s="16"/>
      <c r="K186" s="16"/>
      <c r="L186" s="16"/>
      <c r="M186" s="7"/>
    </row>
    <row r="187" spans="7:13" ht="18" x14ac:dyDescent="0.35">
      <c r="G187" s="7"/>
      <c r="H187" s="7"/>
      <c r="I187" s="16"/>
      <c r="J187" s="16"/>
      <c r="K187" s="16"/>
      <c r="L187" s="16"/>
      <c r="M187" s="7"/>
    </row>
    <row r="188" spans="7:13" ht="18" x14ac:dyDescent="0.35">
      <c r="G188" s="7"/>
      <c r="H188" s="7"/>
      <c r="I188" s="16"/>
      <c r="J188" s="16"/>
      <c r="K188" s="16"/>
      <c r="L188" s="16"/>
      <c r="M188" s="7"/>
    </row>
    <row r="189" spans="7:13" ht="18" x14ac:dyDescent="0.35">
      <c r="G189" s="7"/>
      <c r="H189" s="7"/>
      <c r="I189" s="16"/>
      <c r="J189" s="16"/>
      <c r="K189" s="16"/>
      <c r="L189" s="16"/>
      <c r="M189" s="7"/>
    </row>
    <row r="190" spans="7:13" ht="18" x14ac:dyDescent="0.35">
      <c r="G190" s="7"/>
      <c r="H190" s="7"/>
      <c r="I190" s="16"/>
      <c r="J190" s="16"/>
      <c r="K190" s="16"/>
      <c r="L190" s="16"/>
      <c r="M190" s="7"/>
    </row>
    <row r="191" spans="7:13" ht="18" x14ac:dyDescent="0.35">
      <c r="G191" s="7"/>
      <c r="H191" s="7"/>
      <c r="I191" s="16"/>
      <c r="J191" s="16"/>
      <c r="K191" s="16"/>
      <c r="L191" s="16"/>
      <c r="M191" s="7"/>
    </row>
    <row r="192" spans="7:13" ht="18" x14ac:dyDescent="0.35">
      <c r="G192" s="7"/>
      <c r="H192" s="7"/>
      <c r="I192" s="16"/>
      <c r="J192" s="16"/>
      <c r="K192" s="16"/>
      <c r="L192" s="16"/>
      <c r="M192" s="7"/>
    </row>
    <row r="193" spans="9:12" x14ac:dyDescent="0.3">
      <c r="I193" s="17"/>
      <c r="J193" s="17"/>
      <c r="K193" s="17"/>
      <c r="L193" s="17"/>
    </row>
    <row r="194" spans="9:12" x14ac:dyDescent="0.3">
      <c r="I194" s="17"/>
      <c r="J194" s="17"/>
      <c r="K194" s="17"/>
      <c r="L194" s="17"/>
    </row>
    <row r="195" spans="9:12" x14ac:dyDescent="0.3">
      <c r="I195" s="17"/>
      <c r="J195" s="17"/>
      <c r="K195" s="17"/>
      <c r="L195" s="17"/>
    </row>
    <row r="196" spans="9:12" x14ac:dyDescent="0.3">
      <c r="I196" s="17"/>
      <c r="J196" s="17"/>
      <c r="K196" s="17"/>
      <c r="L196" s="17"/>
    </row>
    <row r="197" spans="9:12" x14ac:dyDescent="0.3">
      <c r="I197" s="17"/>
      <c r="J197" s="17"/>
      <c r="K197" s="17"/>
      <c r="L197" s="17"/>
    </row>
    <row r="198" spans="9:12" x14ac:dyDescent="0.3">
      <c r="I198" s="17"/>
      <c r="J198" s="17"/>
      <c r="K198" s="17"/>
      <c r="L198" s="17"/>
    </row>
    <row r="199" spans="9:12" x14ac:dyDescent="0.3">
      <c r="I199" s="17"/>
      <c r="J199" s="17"/>
      <c r="K199" s="17"/>
      <c r="L199" s="17"/>
    </row>
    <row r="200" spans="9:12" x14ac:dyDescent="0.3">
      <c r="I200" s="17"/>
      <c r="J200" s="17"/>
      <c r="K200" s="17"/>
      <c r="L200" s="17"/>
    </row>
    <row r="201" spans="9:12" x14ac:dyDescent="0.3">
      <c r="I201" s="17"/>
      <c r="J201" s="17"/>
      <c r="K201" s="17"/>
      <c r="L201" s="17"/>
    </row>
    <row r="202" spans="9:12" x14ac:dyDescent="0.3">
      <c r="I202" s="17"/>
      <c r="J202" s="17"/>
      <c r="K202" s="17"/>
      <c r="L202" s="17"/>
    </row>
    <row r="203" spans="9:12" x14ac:dyDescent="0.3">
      <c r="I203" s="17"/>
      <c r="J203" s="17"/>
      <c r="K203" s="17"/>
      <c r="L203" s="17"/>
    </row>
    <row r="204" spans="9:12" x14ac:dyDescent="0.3">
      <c r="I204" s="17"/>
      <c r="J204" s="17"/>
      <c r="K204" s="17"/>
      <c r="L204" s="17"/>
    </row>
    <row r="205" spans="9:12" x14ac:dyDescent="0.3">
      <c r="I205" s="17"/>
      <c r="J205" s="17"/>
      <c r="K205" s="17"/>
      <c r="L205" s="17"/>
    </row>
    <row r="206" spans="9:12" x14ac:dyDescent="0.3">
      <c r="I206" s="17"/>
      <c r="J206" s="17"/>
      <c r="K206" s="17"/>
      <c r="L206" s="17"/>
    </row>
  </sheetData>
  <mergeCells count="27"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13</vt:i4>
      </vt:variant>
    </vt:vector>
  </HeadingPairs>
  <TitlesOfParts>
    <vt:vector size="30" baseType="lpstr">
      <vt:lpstr>ТОРГПЛИТ</vt:lpstr>
      <vt:lpstr>АКЦИИ</vt:lpstr>
      <vt:lpstr>ХДФ, МДФ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Наталья</cp:lastModifiedBy>
  <cp:lastPrinted>2025-05-04T18:23:37Z</cp:lastPrinted>
  <dcterms:created xsi:type="dcterms:W3CDTF">2015-06-05T18:19:34Z</dcterms:created>
  <dcterms:modified xsi:type="dcterms:W3CDTF">2025-09-25T10:12:24Z</dcterms:modified>
</cp:coreProperties>
</file>